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1"/>
  </bookViews>
  <sheets>
    <sheet name="교대제 설명" sheetId="2" r:id="rId1"/>
    <sheet name="작성후 제출양식" sheetId="1" r:id="rId2"/>
  </sheets>
  <externalReferences>
    <externalReference r:id="rId3"/>
    <externalReference r:id="rId4"/>
  </externalReferences>
  <definedNames>
    <definedName name="DB">[1]DB!$B$4:$Q$151</definedName>
    <definedName name="시뮬레이션_성명">'[2]인건비 시뮬레이션_예시'!$AB$12:$AB$311</definedName>
    <definedName name="작업_성명">'[2]raw data_분석'!$B$12:$B$311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5" i="1" l="1"/>
  <c r="P305" i="1"/>
  <c r="O305" i="1"/>
  <c r="Q304" i="1"/>
  <c r="P304" i="1"/>
  <c r="O304" i="1"/>
  <c r="Q303" i="1"/>
  <c r="P303" i="1"/>
  <c r="O303" i="1"/>
  <c r="Q302" i="1"/>
  <c r="P302" i="1"/>
  <c r="O302" i="1"/>
  <c r="Q301" i="1"/>
  <c r="P301" i="1"/>
  <c r="O301" i="1"/>
  <c r="Q300" i="1"/>
  <c r="P300" i="1"/>
  <c r="O300" i="1"/>
  <c r="Q299" i="1"/>
  <c r="P299" i="1"/>
  <c r="O299" i="1"/>
  <c r="Q298" i="1"/>
  <c r="P298" i="1"/>
  <c r="O298" i="1"/>
  <c r="Q297" i="1"/>
  <c r="P297" i="1"/>
  <c r="O297" i="1"/>
  <c r="Q296" i="1"/>
  <c r="P296" i="1"/>
  <c r="O296" i="1"/>
  <c r="Q295" i="1"/>
  <c r="P295" i="1"/>
  <c r="O295" i="1"/>
  <c r="Q294" i="1"/>
  <c r="P294" i="1"/>
  <c r="O294" i="1"/>
  <c r="Q293" i="1"/>
  <c r="P293" i="1"/>
  <c r="O293" i="1"/>
  <c r="Q292" i="1"/>
  <c r="P292" i="1"/>
  <c r="O292" i="1"/>
  <c r="Q291" i="1"/>
  <c r="P291" i="1"/>
  <c r="O291" i="1"/>
  <c r="Q290" i="1"/>
  <c r="P290" i="1"/>
  <c r="O290" i="1"/>
  <c r="Q289" i="1"/>
  <c r="P289" i="1"/>
  <c r="O289" i="1"/>
  <c r="Q288" i="1"/>
  <c r="P288" i="1"/>
  <c r="O288" i="1"/>
  <c r="Q287" i="1"/>
  <c r="P287" i="1"/>
  <c r="O287" i="1"/>
  <c r="Q286" i="1"/>
  <c r="P286" i="1"/>
  <c r="O286" i="1"/>
  <c r="Q285" i="1"/>
  <c r="P285" i="1"/>
  <c r="O285" i="1"/>
  <c r="Q284" i="1"/>
  <c r="P284" i="1"/>
  <c r="O284" i="1"/>
  <c r="Q283" i="1"/>
  <c r="P283" i="1"/>
  <c r="O283" i="1"/>
  <c r="Q282" i="1"/>
  <c r="P282" i="1"/>
  <c r="O282" i="1"/>
  <c r="Q281" i="1"/>
  <c r="P281" i="1"/>
  <c r="O281" i="1"/>
  <c r="Q280" i="1"/>
  <c r="P280" i="1"/>
  <c r="O280" i="1"/>
  <c r="Q279" i="1"/>
  <c r="P279" i="1"/>
  <c r="O279" i="1"/>
  <c r="Q278" i="1"/>
  <c r="P278" i="1"/>
  <c r="O278" i="1"/>
  <c r="Q277" i="1"/>
  <c r="P277" i="1"/>
  <c r="O277" i="1"/>
  <c r="Q276" i="1"/>
  <c r="P276" i="1"/>
  <c r="O276" i="1"/>
  <c r="Q275" i="1"/>
  <c r="P275" i="1"/>
  <c r="O275" i="1"/>
  <c r="Q274" i="1"/>
  <c r="P274" i="1"/>
  <c r="O274" i="1"/>
  <c r="Q273" i="1"/>
  <c r="P273" i="1"/>
  <c r="O273" i="1"/>
  <c r="Q272" i="1"/>
  <c r="P272" i="1"/>
  <c r="O272" i="1"/>
  <c r="Q271" i="1"/>
  <c r="P271" i="1"/>
  <c r="O271" i="1"/>
  <c r="Q270" i="1"/>
  <c r="P270" i="1"/>
  <c r="O270" i="1"/>
  <c r="Q269" i="1"/>
  <c r="P269" i="1"/>
  <c r="O269" i="1"/>
  <c r="Q268" i="1"/>
  <c r="P268" i="1"/>
  <c r="O268" i="1"/>
  <c r="Q267" i="1"/>
  <c r="P267" i="1"/>
  <c r="O267" i="1"/>
  <c r="Q266" i="1"/>
  <c r="P266" i="1"/>
  <c r="O266" i="1"/>
  <c r="Q265" i="1"/>
  <c r="P265" i="1"/>
  <c r="O265" i="1"/>
  <c r="Q264" i="1"/>
  <c r="P264" i="1"/>
  <c r="O264" i="1"/>
  <c r="Q263" i="1"/>
  <c r="P263" i="1"/>
  <c r="O263" i="1"/>
  <c r="Q262" i="1"/>
  <c r="P262" i="1"/>
  <c r="O262" i="1"/>
  <c r="Q261" i="1"/>
  <c r="P261" i="1"/>
  <c r="O261" i="1"/>
  <c r="Q260" i="1"/>
  <c r="P260" i="1"/>
  <c r="O260" i="1"/>
  <c r="Q259" i="1"/>
  <c r="P259" i="1"/>
  <c r="O259" i="1"/>
  <c r="Q258" i="1"/>
  <c r="P258" i="1"/>
  <c r="O258" i="1"/>
  <c r="Q257" i="1"/>
  <c r="P257" i="1"/>
  <c r="O257" i="1"/>
  <c r="Q256" i="1"/>
  <c r="P256" i="1"/>
  <c r="O256" i="1"/>
  <c r="Q255" i="1"/>
  <c r="P255" i="1"/>
  <c r="O255" i="1"/>
  <c r="Q254" i="1"/>
  <c r="P254" i="1"/>
  <c r="O254" i="1"/>
  <c r="Q253" i="1"/>
  <c r="P253" i="1"/>
  <c r="O253" i="1"/>
  <c r="Q252" i="1"/>
  <c r="P252" i="1"/>
  <c r="O252" i="1"/>
  <c r="Q251" i="1"/>
  <c r="P251" i="1"/>
  <c r="O251" i="1"/>
  <c r="Q250" i="1"/>
  <c r="P250" i="1"/>
  <c r="O250" i="1"/>
  <c r="Q249" i="1"/>
  <c r="P249" i="1"/>
  <c r="O249" i="1"/>
  <c r="Q248" i="1"/>
  <c r="P248" i="1"/>
  <c r="O248" i="1"/>
  <c r="Q247" i="1"/>
  <c r="P247" i="1"/>
  <c r="O247" i="1"/>
  <c r="Q246" i="1"/>
  <c r="P246" i="1"/>
  <c r="O246" i="1"/>
  <c r="Q245" i="1"/>
  <c r="P245" i="1"/>
  <c r="O245" i="1"/>
  <c r="Q244" i="1"/>
  <c r="P244" i="1"/>
  <c r="O244" i="1"/>
  <c r="Q243" i="1"/>
  <c r="P243" i="1"/>
  <c r="O243" i="1"/>
  <c r="Q242" i="1"/>
  <c r="P242" i="1"/>
  <c r="O242" i="1"/>
  <c r="Q241" i="1"/>
  <c r="P241" i="1"/>
  <c r="O241" i="1"/>
  <c r="Q240" i="1"/>
  <c r="P240" i="1"/>
  <c r="O240" i="1"/>
  <c r="Q239" i="1"/>
  <c r="P239" i="1"/>
  <c r="O239" i="1"/>
  <c r="Q238" i="1"/>
  <c r="P238" i="1"/>
  <c r="O238" i="1"/>
  <c r="Q237" i="1"/>
  <c r="P237" i="1"/>
  <c r="O237" i="1"/>
  <c r="Q236" i="1"/>
  <c r="P236" i="1"/>
  <c r="O236" i="1"/>
  <c r="Q235" i="1"/>
  <c r="P235" i="1"/>
  <c r="O235" i="1"/>
  <c r="Q234" i="1"/>
  <c r="P234" i="1"/>
  <c r="O234" i="1"/>
  <c r="Q233" i="1"/>
  <c r="P233" i="1"/>
  <c r="O233" i="1"/>
  <c r="Q232" i="1"/>
  <c r="P232" i="1"/>
  <c r="O232" i="1"/>
  <c r="Q231" i="1"/>
  <c r="P231" i="1"/>
  <c r="O231" i="1"/>
  <c r="Q230" i="1"/>
  <c r="P230" i="1"/>
  <c r="O230" i="1"/>
  <c r="Q229" i="1"/>
  <c r="P229" i="1"/>
  <c r="O229" i="1"/>
  <c r="Q228" i="1"/>
  <c r="P228" i="1"/>
  <c r="O228" i="1"/>
  <c r="Q227" i="1"/>
  <c r="P227" i="1"/>
  <c r="O227" i="1"/>
  <c r="Q226" i="1"/>
  <c r="P226" i="1"/>
  <c r="O226" i="1"/>
  <c r="Q225" i="1"/>
  <c r="P225" i="1"/>
  <c r="O225" i="1"/>
  <c r="Q224" i="1"/>
  <c r="P224" i="1"/>
  <c r="O224" i="1"/>
  <c r="Q223" i="1"/>
  <c r="P223" i="1"/>
  <c r="O223" i="1"/>
  <c r="Q222" i="1"/>
  <c r="P222" i="1"/>
  <c r="O222" i="1"/>
  <c r="Q221" i="1"/>
  <c r="P221" i="1"/>
  <c r="O221" i="1"/>
  <c r="Q220" i="1"/>
  <c r="P220" i="1"/>
  <c r="O220" i="1"/>
  <c r="Q219" i="1"/>
  <c r="P219" i="1"/>
  <c r="O219" i="1"/>
  <c r="Q218" i="1"/>
  <c r="P218" i="1"/>
  <c r="O218" i="1"/>
  <c r="Q217" i="1"/>
  <c r="P217" i="1"/>
  <c r="O217" i="1"/>
  <c r="Q216" i="1"/>
  <c r="P216" i="1"/>
  <c r="O216" i="1"/>
  <c r="Q215" i="1"/>
  <c r="P215" i="1"/>
  <c r="O215" i="1"/>
  <c r="Q214" i="1"/>
  <c r="P214" i="1"/>
  <c r="O214" i="1"/>
  <c r="Q213" i="1"/>
  <c r="P213" i="1"/>
  <c r="O213" i="1"/>
  <c r="Q212" i="1"/>
  <c r="P212" i="1"/>
  <c r="O212" i="1"/>
  <c r="Q211" i="1"/>
  <c r="P211" i="1"/>
  <c r="O211" i="1"/>
  <c r="Q210" i="1"/>
  <c r="P210" i="1"/>
  <c r="O210" i="1"/>
  <c r="Q209" i="1"/>
  <c r="P209" i="1"/>
  <c r="O209" i="1"/>
  <c r="Q208" i="1"/>
  <c r="P208" i="1"/>
  <c r="O208" i="1"/>
  <c r="Q207" i="1"/>
  <c r="P207" i="1"/>
  <c r="O207" i="1"/>
  <c r="Q206" i="1"/>
  <c r="P206" i="1"/>
  <c r="O206" i="1"/>
  <c r="Q205" i="1"/>
  <c r="P205" i="1"/>
  <c r="O205" i="1"/>
  <c r="Q204" i="1"/>
  <c r="P204" i="1"/>
  <c r="O204" i="1"/>
  <c r="Q203" i="1"/>
  <c r="P203" i="1"/>
  <c r="O203" i="1"/>
  <c r="Q202" i="1"/>
  <c r="P202" i="1"/>
  <c r="O202" i="1"/>
  <c r="Q201" i="1"/>
  <c r="P201" i="1"/>
  <c r="O201" i="1"/>
  <c r="Q200" i="1"/>
  <c r="P200" i="1"/>
  <c r="O200" i="1"/>
  <c r="Q199" i="1"/>
  <c r="P199" i="1"/>
  <c r="O199" i="1"/>
  <c r="Q198" i="1"/>
  <c r="P198" i="1"/>
  <c r="O198" i="1"/>
  <c r="Q197" i="1"/>
  <c r="P197" i="1"/>
  <c r="O197" i="1"/>
  <c r="Q196" i="1"/>
  <c r="P196" i="1"/>
  <c r="O196" i="1"/>
  <c r="Q195" i="1"/>
  <c r="P195" i="1"/>
  <c r="O195" i="1"/>
  <c r="Q194" i="1"/>
  <c r="P194" i="1"/>
  <c r="O194" i="1"/>
  <c r="Q193" i="1"/>
  <c r="P193" i="1"/>
  <c r="O193" i="1"/>
  <c r="Q192" i="1"/>
  <c r="P192" i="1"/>
  <c r="O192" i="1"/>
  <c r="Q191" i="1"/>
  <c r="P191" i="1"/>
  <c r="O191" i="1"/>
  <c r="Q190" i="1"/>
  <c r="P190" i="1"/>
  <c r="O190" i="1"/>
  <c r="Q189" i="1"/>
  <c r="P189" i="1"/>
  <c r="O189" i="1"/>
  <c r="Q188" i="1"/>
  <c r="P188" i="1"/>
  <c r="O188" i="1"/>
  <c r="Q187" i="1"/>
  <c r="P187" i="1"/>
  <c r="O187" i="1"/>
  <c r="Q186" i="1"/>
  <c r="P186" i="1"/>
  <c r="O186" i="1"/>
  <c r="Q185" i="1"/>
  <c r="P185" i="1"/>
  <c r="O185" i="1"/>
  <c r="Q184" i="1"/>
  <c r="P184" i="1"/>
  <c r="O184" i="1"/>
  <c r="Q183" i="1"/>
  <c r="P183" i="1"/>
  <c r="O183" i="1"/>
  <c r="Q182" i="1"/>
  <c r="P182" i="1"/>
  <c r="O182" i="1"/>
  <c r="Q181" i="1"/>
  <c r="P181" i="1"/>
  <c r="O181" i="1"/>
  <c r="Q180" i="1"/>
  <c r="P180" i="1"/>
  <c r="O180" i="1"/>
  <c r="Q179" i="1"/>
  <c r="P179" i="1"/>
  <c r="O179" i="1"/>
  <c r="Q178" i="1"/>
  <c r="P178" i="1"/>
  <c r="O178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2" i="1"/>
  <c r="P172" i="1"/>
  <c r="O172" i="1"/>
  <c r="Q171" i="1"/>
  <c r="P171" i="1"/>
  <c r="O171" i="1"/>
  <c r="Q170" i="1"/>
  <c r="P170" i="1"/>
  <c r="O170" i="1"/>
  <c r="Q169" i="1"/>
  <c r="P169" i="1"/>
  <c r="O169" i="1"/>
  <c r="Q168" i="1"/>
  <c r="P168" i="1"/>
  <c r="O168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3" i="1"/>
  <c r="P163" i="1"/>
  <c r="O163" i="1"/>
  <c r="Q162" i="1"/>
  <c r="P162" i="1"/>
  <c r="O162" i="1"/>
  <c r="Q161" i="1"/>
  <c r="P161" i="1"/>
  <c r="O161" i="1"/>
  <c r="Q160" i="1"/>
  <c r="P160" i="1"/>
  <c r="O160" i="1"/>
  <c r="Q159" i="1"/>
  <c r="P159" i="1"/>
  <c r="O159" i="1"/>
  <c r="Q158" i="1"/>
  <c r="P158" i="1"/>
  <c r="O158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1" i="1"/>
  <c r="P151" i="1"/>
  <c r="O151" i="1"/>
  <c r="Q150" i="1"/>
  <c r="P150" i="1"/>
  <c r="O150" i="1"/>
  <c r="Q149" i="1"/>
  <c r="P149" i="1"/>
  <c r="O149" i="1"/>
  <c r="Q148" i="1"/>
  <c r="P148" i="1"/>
  <c r="O148" i="1"/>
  <c r="Q147" i="1"/>
  <c r="P147" i="1"/>
  <c r="O147" i="1"/>
  <c r="Q146" i="1"/>
  <c r="P146" i="1"/>
  <c r="O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</calcChain>
</file>

<file path=xl/sharedStrings.xml><?xml version="1.0" encoding="utf-8"?>
<sst xmlns="http://schemas.openxmlformats.org/spreadsheetml/2006/main" count="51" uniqueCount="46">
  <si>
    <t>No</t>
  </si>
  <si>
    <t>성명</t>
    <phoneticPr fontId="3" type="noConversion"/>
  </si>
  <si>
    <t>소속</t>
    <phoneticPr fontId="3" type="noConversion"/>
  </si>
  <si>
    <t>직군</t>
    <phoneticPr fontId="3" type="noConversion"/>
  </si>
  <si>
    <t>근무형태</t>
    <phoneticPr fontId="3" type="noConversion"/>
  </si>
  <si>
    <t>직위</t>
  </si>
  <si>
    <t>기본급</t>
    <phoneticPr fontId="3" type="noConversion"/>
  </si>
  <si>
    <t>수당 1</t>
    <phoneticPr fontId="3" type="noConversion"/>
  </si>
  <si>
    <t>수당 2</t>
    <phoneticPr fontId="3" type="noConversion"/>
  </si>
  <si>
    <t>수당 3</t>
  </si>
  <si>
    <t>수당 4</t>
  </si>
  <si>
    <t>수당 5</t>
  </si>
  <si>
    <t>수당 6</t>
  </si>
  <si>
    <t>수당 7</t>
  </si>
  <si>
    <t>상여금</t>
    <phoneticPr fontId="3" type="noConversion"/>
  </si>
  <si>
    <t>기본시급</t>
    <phoneticPr fontId="3" type="noConversion"/>
  </si>
  <si>
    <t>통상시급</t>
    <phoneticPr fontId="3" type="noConversion"/>
  </si>
  <si>
    <t>&lt;'교대제의 수' 의미&gt;</t>
    <phoneticPr fontId="3" type="noConversion"/>
  </si>
  <si>
    <t>▶ 조의 수와 전체 인원 수가 같을 때 1일의 근로시간을 몇 개의 시간계열로 나누어 작업할 것인가의 문제임.
▶ 근무조의 수가 같다면 교대를 몇 개로 하든지 주당(연간) 근로시간은 동일하나, 1일 근로시간과 휴일 수는 달라짐.
▶ 교대제 수의 선택은 단지 근로자 개인의 근로일수와 휴일 수에만 영향을 주는 것이 아니라, 생산체제의 효율성과 안정성 나아가 
    근로자의 삶의 질을 향상, 교육을 통한 자율적 혁신에 까지 영향을 주는 중대한 사안임.</t>
    <phoneticPr fontId="3" type="noConversion"/>
  </si>
  <si>
    <t>&lt;교대제 유형별 장단점&gt;</t>
    <phoneticPr fontId="3" type="noConversion"/>
  </si>
  <si>
    <t>구분</t>
    <phoneticPr fontId="3" type="noConversion"/>
  </si>
  <si>
    <t>장점</t>
    <phoneticPr fontId="3" type="noConversion"/>
  </si>
  <si>
    <t>단점</t>
    <phoneticPr fontId="3" type="noConversion"/>
  </si>
  <si>
    <t>비고</t>
    <phoneticPr fontId="3" type="noConversion"/>
  </si>
  <si>
    <t>2교대(12시간)</t>
    <phoneticPr fontId="3" type="noConversion"/>
  </si>
  <si>
    <r>
      <rPr>
        <sz val="10"/>
        <color theme="1"/>
        <rFont val="나눔고딕 ExtraBold"/>
        <family val="3"/>
        <charset val="129"/>
      </rPr>
      <t>·</t>
    </r>
    <r>
      <rPr>
        <sz val="10"/>
        <color theme="1"/>
        <rFont val="나눔고딕"/>
        <family val="3"/>
        <charset val="129"/>
      </rPr>
      <t xml:space="preserve"> 휴일 수(주당, 연간)가 많아 근로자는 사적인 목적의 활용에 유리
· 다기능화 등 휴일의 교육훈련 계획 시 용이하게 실시</t>
    </r>
    <phoneticPr fontId="3" type="noConversion"/>
  </si>
  <si>
    <t>· 1일 근로시간이 길어 근로자들의 피로가 쉽게 누적될 수 있음.</t>
    <phoneticPr fontId="3" type="noConversion"/>
  </si>
  <si>
    <t>· 근로조건에 따라 교대주기로 조정</t>
    <phoneticPr fontId="3" type="noConversion"/>
  </si>
  <si>
    <t>3교대(8시간)</t>
    <phoneticPr fontId="3" type="noConversion"/>
  </si>
  <si>
    <t>· 1일 8시간 근무로 사무직 근무형태와 유사하거나 동일
· 1일 근로에 대한 과업부담을 덜 수 있음.</t>
    <phoneticPr fontId="3" type="noConversion"/>
  </si>
  <si>
    <t>· 휴일수가 적음
· 휴일을 활용한 다기능화 교육 등 실시곤란
· 대체근로가 빈번</t>
    <phoneticPr fontId="3" type="noConversion"/>
  </si>
  <si>
    <t>· 가장 일반적인 근무형태</t>
    <phoneticPr fontId="3" type="noConversion"/>
  </si>
  <si>
    <t>4교대(6시간)</t>
    <phoneticPr fontId="3" type="noConversion"/>
  </si>
  <si>
    <t>· 고도의 집중이나 안전에 필요한 근무형태에 적합</t>
    <phoneticPr fontId="3" type="noConversion"/>
  </si>
  <si>
    <t>· 조의 수를 늘리지 않는 경우 휴일 수가 극히 적어짐</t>
    <phoneticPr fontId="3" type="noConversion"/>
  </si>
  <si>
    <t>· 원자력 등 고도안전 업무</t>
    <phoneticPr fontId="3" type="noConversion"/>
  </si>
  <si>
    <t>&lt;'교대주기' 의미&gt;</t>
    <phoneticPr fontId="3" type="noConversion"/>
  </si>
  <si>
    <t>▶ 동일한 교대제 (O조 O교대)라 하더라도 근로자 1인이 동일한 근무패턴을 반복하는 1주기는 다양하게 설계할 수 있음.
▶ 교대주기는 주간 근무 그로자가 근무순환을 통하여 다시 주간으로 복귀하는 기간을 의미
▶ 교대주기는 연속 근무일수를 결정하는 것이기에 업무강도와 근로환경을 종합적으로 고려하여 근로자의 건강에 무리를 주지 않도록 설계하여야 한다.</t>
    <phoneticPr fontId="3" type="noConversion"/>
  </si>
  <si>
    <t>장주기</t>
    <phoneticPr fontId="3" type="noConversion"/>
  </si>
  <si>
    <r>
      <rPr>
        <sz val="10"/>
        <color theme="1"/>
        <rFont val="나눔고딕 ExtraBold"/>
        <family val="3"/>
        <charset val="129"/>
      </rPr>
      <t>·</t>
    </r>
    <r>
      <rPr>
        <sz val="10"/>
        <color theme="1"/>
        <rFont val="나눔고딕"/>
        <family val="3"/>
        <charset val="129"/>
      </rPr>
      <t xml:space="preserve"> 1주기 내 연속휴일이 길어서 휴일의 계획적, 다양한 활용이 가능
· 휴일에 다기능화 등 교육훈련 계획 시 용이하게 실시</t>
    </r>
    <phoneticPr fontId="3" type="noConversion"/>
  </si>
  <si>
    <t>· 연속근무일수가 길어서 피로의 누적이 매우 커짐(불량률과 산재율이 높아질 수 있음)</t>
    <phoneticPr fontId="3" type="noConversion"/>
  </si>
  <si>
    <t>· 경공업이나 자동화 투자가 잘 되어 있거나 감시, 단속적 근로인 경우에 적합</t>
    <phoneticPr fontId="3" type="noConversion"/>
  </si>
  <si>
    <t>단주기</t>
    <phoneticPr fontId="3" type="noConversion"/>
  </si>
  <si>
    <t>· 연속근무일수가 짧아서 피로의 누적은 적음</t>
    <phoneticPr fontId="3" type="noConversion"/>
  </si>
  <si>
    <t>· 연속휴일이 짧아 휴일의 계획적, 다양한 활용이 어려움
· 다기능화 등 휴일교육 실시에 어려움</t>
    <phoneticPr fontId="3" type="noConversion"/>
  </si>
  <si>
    <t>· 중공업종에 적합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</si>
</sst>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1"/>
      <color rgb="FFFF0000"/>
      <name val="나눔고딕"/>
      <family val="3"/>
      <charset val="129"/>
    </font>
    <font>
      <sz val="11"/>
      <color rgb="FFC00000"/>
      <name val="나눔고딕"/>
      <family val="3"/>
      <charset val="129"/>
    </font>
    <font>
      <sz val="10"/>
      <name val="Arial"/>
      <family val="2"/>
    </font>
    <font>
      <b/>
      <sz val="10"/>
      <color theme="0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  <font>
      <sz val="10"/>
      <color theme="1"/>
      <name val="나눔고딕 ExtraBold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4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49" fontId="8" fillId="2" borderId="4" xfId="2" applyNumberFormat="1" applyFont="1" applyFill="1" applyBorder="1" applyAlignment="1">
      <alignment horizontal="center" vertical="center"/>
    </xf>
    <xf numFmtId="41" fontId="8" fillId="2" borderId="3" xfId="1" applyFont="1" applyFill="1" applyBorder="1" applyAlignment="1">
      <alignment horizontal="center" vertical="center"/>
    </xf>
    <xf numFmtId="41" fontId="8" fillId="2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2" borderId="5" xfId="2" applyNumberFormat="1" applyFont="1" applyFill="1" applyBorder="1" applyAlignment="1">
      <alignment horizontal="center" vertical="center"/>
    </xf>
    <xf numFmtId="41" fontId="8" fillId="2" borderId="5" xfId="1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41" fontId="4" fillId="0" borderId="5" xfId="1" applyFont="1" applyBorder="1" applyAlignment="1">
      <alignment horizontal="center" vertical="center"/>
    </xf>
    <xf numFmtId="41" fontId="4" fillId="0" borderId="5" xfId="1" applyFont="1" applyBorder="1" applyAlignment="1">
      <alignment horizontal="right" vertical="center"/>
    </xf>
    <xf numFmtId="41" fontId="4" fillId="0" borderId="3" xfId="1" applyFont="1" applyBorder="1">
      <alignment vertical="center"/>
    </xf>
    <xf numFmtId="49" fontId="9" fillId="0" borderId="0" xfId="2" applyNumberFormat="1" applyFont="1" applyAlignment="1">
      <alignment horizontal="center" vertical="center"/>
    </xf>
    <xf numFmtId="41" fontId="9" fillId="0" borderId="0" xfId="1" applyFont="1" applyAlignment="1">
      <alignment horizontal="center" vertical="center"/>
    </xf>
    <xf numFmtId="41" fontId="4" fillId="0" borderId="0" xfId="1" applyFont="1" applyAlignment="1">
      <alignment horizontal="right" vertical="center"/>
    </xf>
    <xf numFmtId="0" fontId="10" fillId="0" borderId="0" xfId="0" applyFo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8" fillId="2" borderId="2" xfId="2" applyNumberFormat="1" applyFont="1" applyFill="1" applyBorder="1" applyAlignment="1">
      <alignment horizontal="center" vertical="center"/>
    </xf>
    <xf numFmtId="49" fontId="8" fillId="2" borderId="4" xfId="2" applyNumberFormat="1" applyFont="1" applyFill="1" applyBorder="1" applyAlignment="1">
      <alignment horizontal="center" vertical="center"/>
    </xf>
    <xf numFmtId="41" fontId="8" fillId="2" borderId="2" xfId="1" applyFont="1" applyFill="1" applyBorder="1" applyAlignment="1">
      <alignment horizontal="center" vertical="center"/>
    </xf>
    <xf numFmtId="41" fontId="8" fillId="2" borderId="4" xfId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2109/Desktop/20170610_&#44368;&#45824;&#51228;%20&#51204;&#54872;%20simul_SPC_ver9_20170613&#54924;&#51032;&#51088;&#47308;%20&#44160;&#5366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540;&#47196;&#49884;&#44036;%20&#45800;&#52629;%20Tool_&#45432;&#47924;&#48277;&#51064;%20&#50640;&#51060;&#49828;_(&#52572;&#51333;)_201906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뮬결과"/>
      <sheetName val="정리"/>
      <sheetName val="개인별 simul_통상임금 산입안"/>
      <sheetName val="DB2"/>
      <sheetName val="신규인력 인건비"/>
      <sheetName val="개인별 simul_상여금 조정안"/>
      <sheetName val="월급제 전환"/>
      <sheetName val="임금공수"/>
      <sheetName val="교대표"/>
      <sheetName val="인건비"/>
      <sheetName val="요일계산"/>
      <sheetName val="DB"/>
      <sheetName val="퇴직금"/>
      <sheetName val="실임금 기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연상흠</v>
          </cell>
          <cell r="C4" t="str">
            <v>1984013</v>
          </cell>
          <cell r="D4" t="str">
            <v>생산</v>
          </cell>
          <cell r="E4" t="str">
            <v>월급사원</v>
          </cell>
          <cell r="F4" t="str">
            <v>CPP반</v>
          </cell>
          <cell r="G4">
            <v>56</v>
          </cell>
          <cell r="H4">
            <v>30915</v>
          </cell>
          <cell r="I4">
            <v>32.659999999999997</v>
          </cell>
          <cell r="J4">
            <v>36342</v>
          </cell>
          <cell r="K4" t="str">
            <v>61급 - 63</v>
          </cell>
          <cell r="L4" t="str">
            <v>담당</v>
          </cell>
          <cell r="M4" t="str">
            <v>과장대행</v>
          </cell>
          <cell r="N4" t="str">
            <v>CPP</v>
          </cell>
          <cell r="P4" t="str">
            <v>고등학교 졸업</v>
          </cell>
          <cell r="Q4" t="str">
            <v>03월,09월</v>
          </cell>
        </row>
        <row r="5">
          <cell r="B5" t="str">
            <v>우재찬</v>
          </cell>
          <cell r="C5" t="str">
            <v>1988005</v>
          </cell>
          <cell r="D5" t="str">
            <v>생산</v>
          </cell>
          <cell r="E5" t="str">
            <v>월급사원</v>
          </cell>
          <cell r="F5" t="str">
            <v>CPP반</v>
          </cell>
          <cell r="G5">
            <v>54</v>
          </cell>
          <cell r="H5">
            <v>32237</v>
          </cell>
          <cell r="I5">
            <v>29.04</v>
          </cell>
          <cell r="J5">
            <v>32237</v>
          </cell>
          <cell r="K5" t="str">
            <v>61급 - 56</v>
          </cell>
          <cell r="L5" t="str">
            <v>담당</v>
          </cell>
          <cell r="M5" t="str">
            <v>주임</v>
          </cell>
          <cell r="N5" t="str">
            <v>CPP</v>
          </cell>
          <cell r="O5" t="str">
            <v>노조</v>
          </cell>
          <cell r="P5" t="str">
            <v>대학 중퇴</v>
          </cell>
          <cell r="Q5" t="str">
            <v>10월,04월</v>
          </cell>
        </row>
        <row r="6">
          <cell r="B6" t="str">
            <v>이주일</v>
          </cell>
          <cell r="C6" t="str">
            <v>1988009</v>
          </cell>
          <cell r="D6" t="str">
            <v>사무</v>
          </cell>
          <cell r="E6" t="str">
            <v>월급사원</v>
          </cell>
          <cell r="F6" t="str">
            <v>기획팀</v>
          </cell>
          <cell r="G6">
            <v>55</v>
          </cell>
          <cell r="H6">
            <v>32433</v>
          </cell>
          <cell r="I6">
            <v>28.5</v>
          </cell>
          <cell r="J6">
            <v>32433</v>
          </cell>
          <cell r="K6" t="str">
            <v>부장 - 07</v>
          </cell>
          <cell r="L6" t="str">
            <v>팀장</v>
          </cell>
          <cell r="M6" t="str">
            <v>부장</v>
          </cell>
          <cell r="N6" t="str">
            <v>경영관리</v>
          </cell>
          <cell r="P6" t="str">
            <v>대학교 학사</v>
          </cell>
          <cell r="Q6" t="str">
            <v>01월,07월</v>
          </cell>
        </row>
        <row r="7">
          <cell r="B7" t="str">
            <v>김호섭</v>
          </cell>
          <cell r="C7" t="str">
            <v>1989002</v>
          </cell>
          <cell r="D7" t="str">
            <v>사무</v>
          </cell>
          <cell r="E7" t="str">
            <v>월급사원</v>
          </cell>
          <cell r="F7" t="str">
            <v>생산2팀</v>
          </cell>
          <cell r="G7">
            <v>55</v>
          </cell>
          <cell r="H7">
            <v>32860</v>
          </cell>
          <cell r="I7">
            <v>27.33</v>
          </cell>
          <cell r="J7">
            <v>32860</v>
          </cell>
          <cell r="K7" t="str">
            <v>부장 - 04</v>
          </cell>
          <cell r="L7" t="str">
            <v>팀장</v>
          </cell>
          <cell r="M7" t="str">
            <v>부장</v>
          </cell>
          <cell r="N7" t="str">
            <v>생산관리(직렬)</v>
          </cell>
          <cell r="P7" t="str">
            <v>대학교 학사</v>
          </cell>
          <cell r="Q7" t="str">
            <v>01월,07월</v>
          </cell>
        </row>
        <row r="8">
          <cell r="B8" t="str">
            <v>박준기</v>
          </cell>
          <cell r="C8" t="str">
            <v>1989004</v>
          </cell>
          <cell r="D8" t="str">
            <v>사무</v>
          </cell>
          <cell r="E8" t="str">
            <v>월급사원</v>
          </cell>
          <cell r="F8" t="str">
            <v>품질관리팀</v>
          </cell>
          <cell r="G8">
            <v>53</v>
          </cell>
          <cell r="H8">
            <v>32860</v>
          </cell>
          <cell r="I8">
            <v>27.33</v>
          </cell>
          <cell r="J8">
            <v>36137</v>
          </cell>
          <cell r="K8" t="str">
            <v>부장 - 03</v>
          </cell>
          <cell r="L8" t="str">
            <v>팀장</v>
          </cell>
          <cell r="M8" t="str">
            <v>부장</v>
          </cell>
          <cell r="N8" t="str">
            <v>품질</v>
          </cell>
          <cell r="P8" t="str">
            <v>대학교 학사</v>
          </cell>
          <cell r="Q8" t="str">
            <v>01월,07월</v>
          </cell>
        </row>
        <row r="9">
          <cell r="B9" t="str">
            <v>정상철</v>
          </cell>
          <cell r="C9" t="str">
            <v>1992002</v>
          </cell>
          <cell r="D9" t="str">
            <v>생산</v>
          </cell>
          <cell r="E9" t="str">
            <v>월급사원</v>
          </cell>
          <cell r="F9" t="str">
            <v>출하반</v>
          </cell>
          <cell r="G9">
            <v>58</v>
          </cell>
          <cell r="H9">
            <v>33658</v>
          </cell>
          <cell r="I9">
            <v>25.15</v>
          </cell>
          <cell r="J9">
            <v>40909</v>
          </cell>
          <cell r="K9" t="str">
            <v>61급 - 48</v>
          </cell>
          <cell r="L9" t="str">
            <v>담당</v>
          </cell>
          <cell r="M9" t="str">
            <v>반장</v>
          </cell>
          <cell r="N9" t="str">
            <v>출하</v>
          </cell>
          <cell r="O9" t="str">
            <v>노조</v>
          </cell>
          <cell r="P9" t="str">
            <v>중학교 졸업</v>
          </cell>
          <cell r="Q9" t="str">
            <v>09월,03월</v>
          </cell>
        </row>
        <row r="10">
          <cell r="B10" t="str">
            <v>조금제</v>
          </cell>
          <cell r="C10" t="str">
            <v>1992005</v>
          </cell>
          <cell r="D10" t="str">
            <v>생산</v>
          </cell>
          <cell r="E10" t="str">
            <v>월급사원</v>
          </cell>
          <cell r="F10" t="str">
            <v>CPP반</v>
          </cell>
          <cell r="G10">
            <v>49</v>
          </cell>
          <cell r="H10">
            <v>33785</v>
          </cell>
          <cell r="I10">
            <v>24.8</v>
          </cell>
          <cell r="J10">
            <v>41091</v>
          </cell>
          <cell r="K10" t="str">
            <v>61급 - 47</v>
          </cell>
          <cell r="L10" t="str">
            <v>담당</v>
          </cell>
          <cell r="M10" t="str">
            <v>주임</v>
          </cell>
          <cell r="N10" t="str">
            <v>CPP</v>
          </cell>
          <cell r="O10" t="str">
            <v>노조</v>
          </cell>
          <cell r="P10" t="str">
            <v>고등학교 졸업</v>
          </cell>
          <cell r="Q10" t="str">
            <v>01월,07월</v>
          </cell>
        </row>
        <row r="11">
          <cell r="B11" t="str">
            <v>박덕규</v>
          </cell>
          <cell r="C11" t="str">
            <v>1992006</v>
          </cell>
          <cell r="D11" t="str">
            <v>생산</v>
          </cell>
          <cell r="E11" t="str">
            <v>월급사원</v>
          </cell>
          <cell r="F11" t="str">
            <v>CPP반</v>
          </cell>
          <cell r="G11">
            <v>49</v>
          </cell>
          <cell r="H11">
            <v>33786</v>
          </cell>
          <cell r="I11">
            <v>24.8</v>
          </cell>
          <cell r="J11">
            <v>40909</v>
          </cell>
          <cell r="K11" t="str">
            <v>61급 - 48</v>
          </cell>
          <cell r="L11" t="str">
            <v>담당</v>
          </cell>
          <cell r="M11" t="str">
            <v>계장</v>
          </cell>
          <cell r="N11" t="str">
            <v>CPP</v>
          </cell>
          <cell r="O11" t="str">
            <v>노조</v>
          </cell>
          <cell r="P11" t="str">
            <v>고등학교 졸업</v>
          </cell>
          <cell r="Q11" t="str">
            <v>01월,07월</v>
          </cell>
        </row>
        <row r="12">
          <cell r="B12" t="str">
            <v>최형민</v>
          </cell>
          <cell r="C12" t="str">
            <v>1995006</v>
          </cell>
          <cell r="D12" t="str">
            <v>사무</v>
          </cell>
          <cell r="E12" t="str">
            <v>월급사원</v>
          </cell>
          <cell r="F12" t="str">
            <v>경영관리팀</v>
          </cell>
          <cell r="G12">
            <v>48</v>
          </cell>
          <cell r="H12">
            <v>34806</v>
          </cell>
          <cell r="I12">
            <v>22</v>
          </cell>
          <cell r="J12">
            <v>34806</v>
          </cell>
          <cell r="K12" t="str">
            <v>차장 - 05</v>
          </cell>
          <cell r="L12" t="str">
            <v>담당</v>
          </cell>
          <cell r="M12" t="str">
            <v>차장</v>
          </cell>
          <cell r="N12" t="str">
            <v>재경</v>
          </cell>
          <cell r="P12" t="str">
            <v>대학 전문학사</v>
          </cell>
          <cell r="Q12" t="str">
            <v>01월,07월</v>
          </cell>
        </row>
        <row r="13">
          <cell r="B13" t="str">
            <v>성승용</v>
          </cell>
          <cell r="C13" t="str">
            <v>1996006</v>
          </cell>
          <cell r="D13" t="str">
            <v>생산</v>
          </cell>
          <cell r="E13" t="str">
            <v>월급사원</v>
          </cell>
          <cell r="F13" t="str">
            <v>코팅반</v>
          </cell>
          <cell r="G13">
            <v>58</v>
          </cell>
          <cell r="H13">
            <v>35247</v>
          </cell>
          <cell r="I13">
            <v>20.79</v>
          </cell>
          <cell r="J13">
            <v>35247</v>
          </cell>
          <cell r="K13" t="str">
            <v>61급 - 42</v>
          </cell>
          <cell r="L13" t="str">
            <v>담당</v>
          </cell>
          <cell r="M13" t="str">
            <v>주임</v>
          </cell>
          <cell r="N13" t="str">
            <v>코팅</v>
          </cell>
          <cell r="O13" t="str">
            <v>노조</v>
          </cell>
          <cell r="P13" t="str">
            <v>고등학교 졸업</v>
          </cell>
          <cell r="Q13" t="str">
            <v>01월,07월</v>
          </cell>
        </row>
        <row r="14">
          <cell r="B14" t="str">
            <v>이증해</v>
          </cell>
          <cell r="C14" t="str">
            <v>1996007</v>
          </cell>
          <cell r="D14" t="str">
            <v>생산</v>
          </cell>
          <cell r="E14" t="str">
            <v>월급사원</v>
          </cell>
          <cell r="F14" t="str">
            <v>CPP반</v>
          </cell>
          <cell r="G14">
            <v>55</v>
          </cell>
          <cell r="H14">
            <v>35262</v>
          </cell>
          <cell r="I14">
            <v>20.75</v>
          </cell>
          <cell r="J14">
            <v>35262</v>
          </cell>
          <cell r="K14" t="str">
            <v>61급 - 43</v>
          </cell>
          <cell r="L14" t="str">
            <v>담당</v>
          </cell>
          <cell r="M14" t="str">
            <v>주임</v>
          </cell>
          <cell r="N14" t="str">
            <v>CPP</v>
          </cell>
          <cell r="O14" t="str">
            <v>노조</v>
          </cell>
          <cell r="P14" t="str">
            <v>고등학교 졸업</v>
          </cell>
          <cell r="Q14" t="str">
            <v>02월,08월</v>
          </cell>
        </row>
        <row r="15">
          <cell r="B15" t="str">
            <v>장현수</v>
          </cell>
          <cell r="C15" t="str">
            <v>1999007</v>
          </cell>
          <cell r="D15" t="str">
            <v>사무</v>
          </cell>
          <cell r="E15" t="str">
            <v>월급사원</v>
          </cell>
          <cell r="F15" t="str">
            <v>연구소</v>
          </cell>
          <cell r="G15">
            <v>46</v>
          </cell>
          <cell r="H15">
            <v>36353</v>
          </cell>
          <cell r="I15">
            <v>17.760000000000002</v>
          </cell>
          <cell r="J15">
            <v>36353</v>
          </cell>
          <cell r="K15" t="str">
            <v>차장 - 03</v>
          </cell>
          <cell r="L15" t="str">
            <v>담당</v>
          </cell>
          <cell r="M15" t="str">
            <v>차장</v>
          </cell>
          <cell r="N15" t="str">
            <v>포장재 개발</v>
          </cell>
          <cell r="P15" t="str">
            <v>대학교 학사</v>
          </cell>
          <cell r="Q15" t="str">
            <v>01월,07월</v>
          </cell>
        </row>
        <row r="16">
          <cell r="B16" t="str">
            <v>권혁찬</v>
          </cell>
          <cell r="C16" t="str">
            <v>2000002</v>
          </cell>
          <cell r="D16" t="str">
            <v>생산</v>
          </cell>
          <cell r="E16" t="str">
            <v>월급사원</v>
          </cell>
          <cell r="F16" t="str">
            <v>코팅반</v>
          </cell>
          <cell r="G16">
            <v>52</v>
          </cell>
          <cell r="H16">
            <v>36557</v>
          </cell>
          <cell r="I16">
            <v>17.21</v>
          </cell>
          <cell r="J16">
            <v>36557</v>
          </cell>
          <cell r="K16" t="str">
            <v>61급 - 37</v>
          </cell>
          <cell r="L16" t="str">
            <v>담당</v>
          </cell>
          <cell r="M16" t="str">
            <v>계장</v>
          </cell>
          <cell r="N16" t="str">
            <v>코팅</v>
          </cell>
          <cell r="O16" t="str">
            <v>노조</v>
          </cell>
          <cell r="P16" t="str">
            <v>고등학교 졸업</v>
          </cell>
          <cell r="Q16" t="str">
            <v>08월,02월</v>
          </cell>
        </row>
        <row r="17">
          <cell r="B17" t="str">
            <v>한경호</v>
          </cell>
          <cell r="C17" t="str">
            <v>2000025</v>
          </cell>
          <cell r="D17" t="str">
            <v>생산</v>
          </cell>
          <cell r="E17" t="str">
            <v>월급사원</v>
          </cell>
          <cell r="F17" t="str">
            <v>인쇄반</v>
          </cell>
          <cell r="G17">
            <v>44</v>
          </cell>
          <cell r="H17">
            <v>36761</v>
          </cell>
          <cell r="I17">
            <v>16.649999999999999</v>
          </cell>
          <cell r="J17">
            <v>36761</v>
          </cell>
          <cell r="K17" t="str">
            <v>61급 - 34</v>
          </cell>
          <cell r="L17" t="str">
            <v>담당</v>
          </cell>
          <cell r="M17" t="str">
            <v>주임</v>
          </cell>
          <cell r="N17" t="str">
            <v>인쇄</v>
          </cell>
          <cell r="O17" t="str">
            <v>노조</v>
          </cell>
          <cell r="P17" t="str">
            <v>고등학교 졸업</v>
          </cell>
          <cell r="Q17" t="str">
            <v>03월,09월</v>
          </cell>
        </row>
        <row r="18">
          <cell r="B18" t="str">
            <v>정지연</v>
          </cell>
          <cell r="C18" t="str">
            <v>2000029</v>
          </cell>
          <cell r="D18" t="str">
            <v>사무</v>
          </cell>
          <cell r="E18" t="str">
            <v>월급사원</v>
          </cell>
          <cell r="F18" t="str">
            <v>영업팀</v>
          </cell>
          <cell r="G18">
            <v>58</v>
          </cell>
          <cell r="H18">
            <v>32433</v>
          </cell>
          <cell r="I18">
            <v>28.5</v>
          </cell>
          <cell r="J18">
            <v>36861</v>
          </cell>
          <cell r="K18" t="str">
            <v>부장 - 07</v>
          </cell>
          <cell r="L18" t="str">
            <v>팀장</v>
          </cell>
          <cell r="M18" t="str">
            <v>부장</v>
          </cell>
          <cell r="N18" t="str">
            <v>영업</v>
          </cell>
          <cell r="P18" t="str">
            <v>대학교 학사</v>
          </cell>
          <cell r="Q18" t="str">
            <v>01월,07월</v>
          </cell>
        </row>
        <row r="19">
          <cell r="B19" t="str">
            <v>서정욱</v>
          </cell>
          <cell r="C19" t="str">
            <v>2001008</v>
          </cell>
          <cell r="D19" t="str">
            <v>생산</v>
          </cell>
          <cell r="E19" t="str">
            <v>월급사원</v>
          </cell>
          <cell r="F19" t="str">
            <v>공무반</v>
          </cell>
          <cell r="G19">
            <v>47</v>
          </cell>
          <cell r="H19">
            <v>37000</v>
          </cell>
          <cell r="I19">
            <v>15.99</v>
          </cell>
          <cell r="J19">
            <v>37000</v>
          </cell>
          <cell r="K19" t="str">
            <v>61급 - 32</v>
          </cell>
          <cell r="L19" t="str">
            <v>담당</v>
          </cell>
          <cell r="M19" t="str">
            <v>반장</v>
          </cell>
          <cell r="N19" t="str">
            <v>공무</v>
          </cell>
          <cell r="O19" t="str">
            <v>노조</v>
          </cell>
          <cell r="P19" t="str">
            <v>고등학교 졸업</v>
          </cell>
          <cell r="Q19" t="str">
            <v>11월,05월</v>
          </cell>
        </row>
        <row r="20">
          <cell r="B20" t="str">
            <v>안형근</v>
          </cell>
          <cell r="C20" t="str">
            <v>2002027</v>
          </cell>
          <cell r="D20" t="str">
            <v>생산</v>
          </cell>
          <cell r="E20" t="str">
            <v>월급사원</v>
          </cell>
          <cell r="F20" t="str">
            <v>인쇄반</v>
          </cell>
          <cell r="G20">
            <v>57</v>
          </cell>
          <cell r="H20">
            <v>30915</v>
          </cell>
          <cell r="I20">
            <v>32.659999999999997</v>
          </cell>
          <cell r="J20">
            <v>37408</v>
          </cell>
          <cell r="K20" t="str">
            <v>61급 - 62</v>
          </cell>
          <cell r="L20" t="str">
            <v>담당</v>
          </cell>
          <cell r="M20" t="str">
            <v>과장대행</v>
          </cell>
          <cell r="N20" t="str">
            <v>인쇄</v>
          </cell>
          <cell r="P20" t="str">
            <v>중학교 졸업</v>
          </cell>
          <cell r="Q20" t="str">
            <v>03월,09월</v>
          </cell>
        </row>
        <row r="21">
          <cell r="B21" t="str">
            <v>주영세</v>
          </cell>
          <cell r="C21" t="str">
            <v>2002028</v>
          </cell>
          <cell r="D21" t="str">
            <v>생산</v>
          </cell>
          <cell r="E21" t="str">
            <v>월급사원</v>
          </cell>
          <cell r="F21" t="str">
            <v>CPP반</v>
          </cell>
          <cell r="G21">
            <v>56</v>
          </cell>
          <cell r="H21">
            <v>32393</v>
          </cell>
          <cell r="I21">
            <v>28.61</v>
          </cell>
          <cell r="J21">
            <v>42522</v>
          </cell>
          <cell r="K21" t="str">
            <v>61급 - 56</v>
          </cell>
          <cell r="L21" t="str">
            <v>담당</v>
          </cell>
          <cell r="M21" t="str">
            <v>계장</v>
          </cell>
          <cell r="N21" t="str">
            <v>CPP</v>
          </cell>
          <cell r="O21" t="str">
            <v>노조</v>
          </cell>
          <cell r="P21" t="str">
            <v>고등학교 졸업</v>
          </cell>
          <cell r="Q21" t="str">
            <v>03월,09월</v>
          </cell>
        </row>
        <row r="22">
          <cell r="B22" t="str">
            <v>박희문</v>
          </cell>
          <cell r="C22" t="str">
            <v>2002029</v>
          </cell>
          <cell r="D22" t="str">
            <v>생산</v>
          </cell>
          <cell r="E22" t="str">
            <v>월급사원</v>
          </cell>
          <cell r="F22" t="str">
            <v>공무반</v>
          </cell>
          <cell r="G22">
            <v>48</v>
          </cell>
          <cell r="H22">
            <v>33910</v>
          </cell>
          <cell r="I22">
            <v>24.46</v>
          </cell>
          <cell r="J22">
            <v>37408</v>
          </cell>
          <cell r="K22" t="str">
            <v>61급 - 49</v>
          </cell>
          <cell r="L22" t="str">
            <v>담당</v>
          </cell>
          <cell r="M22" t="str">
            <v>계장</v>
          </cell>
          <cell r="N22" t="str">
            <v>공무</v>
          </cell>
          <cell r="O22" t="str">
            <v>노조</v>
          </cell>
          <cell r="P22" t="str">
            <v>대학 전문학사</v>
          </cell>
          <cell r="Q22" t="str">
            <v>05월,11월</v>
          </cell>
        </row>
        <row r="23">
          <cell r="B23" t="str">
            <v>이재규</v>
          </cell>
          <cell r="C23" t="str">
            <v>2002031</v>
          </cell>
          <cell r="D23" t="str">
            <v>생산</v>
          </cell>
          <cell r="E23" t="str">
            <v>월급사원</v>
          </cell>
          <cell r="F23" t="str">
            <v>CPP반</v>
          </cell>
          <cell r="G23">
            <v>42</v>
          </cell>
          <cell r="H23">
            <v>37440</v>
          </cell>
          <cell r="I23">
            <v>14.79</v>
          </cell>
          <cell r="J23">
            <v>37440</v>
          </cell>
          <cell r="K23" t="str">
            <v>61급 - 30</v>
          </cell>
          <cell r="L23" t="str">
            <v>담당</v>
          </cell>
          <cell r="M23" t="str">
            <v>반장</v>
          </cell>
          <cell r="N23" t="str">
            <v>CPP</v>
          </cell>
          <cell r="O23" t="str">
            <v>노조</v>
          </cell>
          <cell r="P23" t="str">
            <v>고등학교 졸업</v>
          </cell>
          <cell r="Q23" t="str">
            <v>01월,07월</v>
          </cell>
        </row>
        <row r="24">
          <cell r="B24" t="str">
            <v>이정석</v>
          </cell>
          <cell r="C24" t="str">
            <v>2002039</v>
          </cell>
          <cell r="D24" t="str">
            <v>생산</v>
          </cell>
          <cell r="E24" t="str">
            <v>월급사원</v>
          </cell>
          <cell r="F24" t="str">
            <v>공무반</v>
          </cell>
          <cell r="G24">
            <v>46</v>
          </cell>
          <cell r="H24">
            <v>37502</v>
          </cell>
          <cell r="I24">
            <v>14.62</v>
          </cell>
          <cell r="J24">
            <v>40909</v>
          </cell>
          <cell r="K24" t="str">
            <v>61급 - 30</v>
          </cell>
          <cell r="L24" t="str">
            <v>담당</v>
          </cell>
          <cell r="M24" t="str">
            <v>반장</v>
          </cell>
          <cell r="N24" t="str">
            <v>공무</v>
          </cell>
          <cell r="O24" t="str">
            <v>노조</v>
          </cell>
          <cell r="P24" t="str">
            <v>고등학교 졸업</v>
          </cell>
          <cell r="Q24" t="str">
            <v>03월,09월</v>
          </cell>
        </row>
        <row r="25">
          <cell r="B25" t="str">
            <v>민병욱</v>
          </cell>
          <cell r="C25" t="str">
            <v>2002041</v>
          </cell>
          <cell r="D25" t="str">
            <v>생산</v>
          </cell>
          <cell r="E25" t="str">
            <v>월급사원</v>
          </cell>
          <cell r="F25" t="str">
            <v>CPP반</v>
          </cell>
          <cell r="G25">
            <v>48</v>
          </cell>
          <cell r="H25">
            <v>37529</v>
          </cell>
          <cell r="I25">
            <v>14.54</v>
          </cell>
          <cell r="J25">
            <v>37529</v>
          </cell>
          <cell r="K25" t="str">
            <v>61급 - 29</v>
          </cell>
          <cell r="L25" t="str">
            <v>담당</v>
          </cell>
          <cell r="M25" t="str">
            <v>주임</v>
          </cell>
          <cell r="N25" t="str">
            <v>CPP</v>
          </cell>
          <cell r="O25" t="str">
            <v>노조</v>
          </cell>
          <cell r="P25" t="str">
            <v>고등학교 졸업</v>
          </cell>
          <cell r="Q25" t="str">
            <v>04월,10월</v>
          </cell>
        </row>
        <row r="26">
          <cell r="B26" t="str">
            <v>최정모</v>
          </cell>
          <cell r="C26" t="str">
            <v>2002053</v>
          </cell>
          <cell r="D26" t="str">
            <v>생산</v>
          </cell>
          <cell r="E26" t="str">
            <v>월급사원</v>
          </cell>
          <cell r="F26" t="str">
            <v>인쇄반</v>
          </cell>
          <cell r="G26">
            <v>42</v>
          </cell>
          <cell r="H26">
            <v>37571</v>
          </cell>
          <cell r="I26">
            <v>14.43</v>
          </cell>
          <cell r="J26">
            <v>41091</v>
          </cell>
          <cell r="K26" t="str">
            <v>61급 - 29</v>
          </cell>
          <cell r="L26" t="str">
            <v>담당</v>
          </cell>
          <cell r="M26" t="str">
            <v>반장</v>
          </cell>
          <cell r="N26" t="str">
            <v>플렉소</v>
          </cell>
          <cell r="O26" t="str">
            <v>노조</v>
          </cell>
          <cell r="P26" t="str">
            <v>고등학교 졸업</v>
          </cell>
          <cell r="Q26" t="str">
            <v>05월,11월</v>
          </cell>
        </row>
        <row r="27">
          <cell r="B27" t="str">
            <v>박종복</v>
          </cell>
          <cell r="C27" t="str">
            <v>2003001</v>
          </cell>
          <cell r="D27" t="str">
            <v>사무</v>
          </cell>
          <cell r="E27" t="str">
            <v>월급사원</v>
          </cell>
          <cell r="F27" t="str">
            <v>기획팀</v>
          </cell>
          <cell r="G27">
            <v>41</v>
          </cell>
          <cell r="H27">
            <v>37630</v>
          </cell>
          <cell r="I27">
            <v>14.27</v>
          </cell>
          <cell r="J27">
            <v>41456</v>
          </cell>
          <cell r="K27" t="str">
            <v>차장 - 02</v>
          </cell>
          <cell r="L27" t="str">
            <v>담당</v>
          </cell>
          <cell r="M27" t="str">
            <v>차장</v>
          </cell>
          <cell r="N27" t="str">
            <v>경영관리</v>
          </cell>
          <cell r="P27" t="str">
            <v>대학교 학사</v>
          </cell>
          <cell r="Q27" t="str">
            <v>01월,07월</v>
          </cell>
        </row>
        <row r="28">
          <cell r="B28" t="str">
            <v>곽병익</v>
          </cell>
          <cell r="C28" t="str">
            <v>2003005</v>
          </cell>
          <cell r="D28" t="str">
            <v>생산</v>
          </cell>
          <cell r="E28" t="str">
            <v>월급사원</v>
          </cell>
          <cell r="F28" t="str">
            <v>CPP반</v>
          </cell>
          <cell r="G28">
            <v>39</v>
          </cell>
          <cell r="H28">
            <v>37634</v>
          </cell>
          <cell r="I28">
            <v>14.25</v>
          </cell>
          <cell r="J28">
            <v>42705</v>
          </cell>
          <cell r="K28" t="str">
            <v>61급 - 29</v>
          </cell>
          <cell r="L28" t="str">
            <v>담당</v>
          </cell>
          <cell r="M28" t="str">
            <v>반장</v>
          </cell>
          <cell r="N28" t="str">
            <v>CPP</v>
          </cell>
          <cell r="O28" t="str">
            <v>노조</v>
          </cell>
          <cell r="P28" t="str">
            <v>중학교 졸업</v>
          </cell>
          <cell r="Q28" t="str">
            <v>07월,01월</v>
          </cell>
        </row>
        <row r="29">
          <cell r="B29" t="str">
            <v>성복경</v>
          </cell>
          <cell r="C29" t="str">
            <v>2003038</v>
          </cell>
          <cell r="D29" t="str">
            <v>생산</v>
          </cell>
          <cell r="E29" t="str">
            <v>월급사원</v>
          </cell>
          <cell r="F29" t="str">
            <v>출하반</v>
          </cell>
          <cell r="G29">
            <v>53</v>
          </cell>
          <cell r="H29">
            <v>34927</v>
          </cell>
          <cell r="I29">
            <v>21.67</v>
          </cell>
          <cell r="J29">
            <v>40725</v>
          </cell>
          <cell r="K29" t="str">
            <v>61급 - 41</v>
          </cell>
          <cell r="L29" t="str">
            <v>담당</v>
          </cell>
          <cell r="M29" t="str">
            <v>주임</v>
          </cell>
          <cell r="N29" t="str">
            <v>출하</v>
          </cell>
          <cell r="O29" t="str">
            <v>노조</v>
          </cell>
          <cell r="P29" t="str">
            <v>고등학교 졸업</v>
          </cell>
          <cell r="Q29" t="str">
            <v>03월,09월</v>
          </cell>
        </row>
        <row r="30">
          <cell r="B30" t="str">
            <v>이영식</v>
          </cell>
          <cell r="C30" t="str">
            <v>2004012</v>
          </cell>
          <cell r="D30" t="str">
            <v>생산</v>
          </cell>
          <cell r="E30" t="str">
            <v>월급사원</v>
          </cell>
          <cell r="F30" t="str">
            <v>CPP반</v>
          </cell>
          <cell r="G30">
            <v>41</v>
          </cell>
          <cell r="H30">
            <v>38070</v>
          </cell>
          <cell r="I30">
            <v>13.06</v>
          </cell>
          <cell r="J30">
            <v>38070</v>
          </cell>
          <cell r="K30" t="str">
            <v>61급 - 26</v>
          </cell>
          <cell r="L30" t="str">
            <v>담당</v>
          </cell>
          <cell r="M30" t="str">
            <v>반장</v>
          </cell>
          <cell r="N30" t="str">
            <v>CPP</v>
          </cell>
          <cell r="O30" t="str">
            <v>노조</v>
          </cell>
          <cell r="P30" t="str">
            <v>고등학교 졸업</v>
          </cell>
          <cell r="Q30" t="str">
            <v>10월,04월</v>
          </cell>
        </row>
        <row r="31">
          <cell r="B31" t="str">
            <v>김민제</v>
          </cell>
          <cell r="C31" t="str">
            <v>2004022</v>
          </cell>
          <cell r="D31" t="str">
            <v>생산</v>
          </cell>
          <cell r="E31" t="str">
            <v>월급사원</v>
          </cell>
          <cell r="F31" t="str">
            <v>CPP반</v>
          </cell>
          <cell r="G31">
            <v>42</v>
          </cell>
          <cell r="H31">
            <v>38110</v>
          </cell>
          <cell r="I31">
            <v>12.95</v>
          </cell>
          <cell r="J31">
            <v>38110</v>
          </cell>
          <cell r="K31" t="str">
            <v>61급 - 26</v>
          </cell>
          <cell r="L31" t="str">
            <v>담당</v>
          </cell>
          <cell r="M31" t="str">
            <v>반장</v>
          </cell>
          <cell r="N31" t="str">
            <v>CPP</v>
          </cell>
          <cell r="O31" t="str">
            <v>노조</v>
          </cell>
          <cell r="P31" t="str">
            <v>대학 전문학사</v>
          </cell>
          <cell r="Q31" t="str">
            <v>11월,05월</v>
          </cell>
        </row>
        <row r="32">
          <cell r="B32" t="str">
            <v>박상규</v>
          </cell>
          <cell r="C32" t="str">
            <v>2004035</v>
          </cell>
          <cell r="D32" t="str">
            <v>사무</v>
          </cell>
          <cell r="E32" t="str">
            <v>월급사원</v>
          </cell>
          <cell r="F32" t="str">
            <v>영업팀</v>
          </cell>
          <cell r="G32">
            <v>42</v>
          </cell>
          <cell r="H32">
            <v>38209</v>
          </cell>
          <cell r="I32">
            <v>12.68</v>
          </cell>
          <cell r="J32">
            <v>38209</v>
          </cell>
          <cell r="K32" t="str">
            <v>과장 - 05</v>
          </cell>
          <cell r="L32" t="str">
            <v>담당</v>
          </cell>
          <cell r="M32" t="str">
            <v>과장</v>
          </cell>
          <cell r="N32" t="str">
            <v>특수영업</v>
          </cell>
          <cell r="P32" t="str">
            <v>대학교 학사</v>
          </cell>
          <cell r="Q32" t="str">
            <v>01월,07월</v>
          </cell>
        </row>
        <row r="33">
          <cell r="B33" t="str">
            <v>김수환</v>
          </cell>
          <cell r="C33" t="str">
            <v>2004044</v>
          </cell>
          <cell r="D33" t="str">
            <v>생산</v>
          </cell>
          <cell r="E33" t="str">
            <v>월급사원</v>
          </cell>
          <cell r="F33" t="str">
            <v>출하반</v>
          </cell>
          <cell r="G33">
            <v>45</v>
          </cell>
          <cell r="H33">
            <v>38268</v>
          </cell>
          <cell r="I33">
            <v>12.52</v>
          </cell>
          <cell r="J33">
            <v>38268</v>
          </cell>
          <cell r="K33" t="str">
            <v>61급 - 25</v>
          </cell>
          <cell r="L33" t="str">
            <v>담당</v>
          </cell>
          <cell r="M33" t="str">
            <v>반장</v>
          </cell>
          <cell r="N33" t="str">
            <v>출하</v>
          </cell>
          <cell r="O33" t="str">
            <v>노조</v>
          </cell>
          <cell r="P33" t="str">
            <v>고등학교 졸업</v>
          </cell>
          <cell r="Q33" t="str">
            <v>04월,10월</v>
          </cell>
        </row>
        <row r="34">
          <cell r="B34" t="str">
            <v>김인용</v>
          </cell>
          <cell r="C34" t="str">
            <v>2005010</v>
          </cell>
          <cell r="D34" t="str">
            <v>생산</v>
          </cell>
          <cell r="E34" t="str">
            <v>월급사원</v>
          </cell>
          <cell r="F34" t="str">
            <v>CPP반</v>
          </cell>
          <cell r="G34">
            <v>42</v>
          </cell>
          <cell r="H34">
            <v>38453</v>
          </cell>
          <cell r="I34">
            <v>12.01</v>
          </cell>
          <cell r="J34">
            <v>40725</v>
          </cell>
          <cell r="K34" t="str">
            <v>61급 - 24</v>
          </cell>
          <cell r="L34" t="str">
            <v>담당</v>
          </cell>
          <cell r="M34" t="str">
            <v>반장</v>
          </cell>
          <cell r="N34" t="str">
            <v>CPP</v>
          </cell>
          <cell r="O34" t="str">
            <v>노조</v>
          </cell>
          <cell r="P34" t="str">
            <v>고등학교 졸업</v>
          </cell>
          <cell r="Q34" t="str">
            <v>10월,04월</v>
          </cell>
        </row>
        <row r="35">
          <cell r="B35" t="str">
            <v>이용근</v>
          </cell>
          <cell r="C35" t="str">
            <v>2005014</v>
          </cell>
          <cell r="D35" t="str">
            <v>사무</v>
          </cell>
          <cell r="E35" t="str">
            <v>월급사원</v>
          </cell>
          <cell r="F35" t="str">
            <v>영업팀</v>
          </cell>
          <cell r="G35">
            <v>41</v>
          </cell>
          <cell r="H35">
            <v>38502</v>
          </cell>
          <cell r="I35">
            <v>11.88</v>
          </cell>
          <cell r="J35">
            <v>38502</v>
          </cell>
          <cell r="K35" t="str">
            <v>차장 - 02</v>
          </cell>
          <cell r="L35" t="str">
            <v>담당</v>
          </cell>
          <cell r="M35" t="str">
            <v>차장</v>
          </cell>
          <cell r="N35" t="str">
            <v>특수영업</v>
          </cell>
          <cell r="P35" t="str">
            <v>대학교 학사</v>
          </cell>
          <cell r="Q35" t="str">
            <v>01월,07월</v>
          </cell>
        </row>
        <row r="36">
          <cell r="B36" t="str">
            <v>인연복</v>
          </cell>
          <cell r="C36" t="str">
            <v>2005022</v>
          </cell>
          <cell r="D36" t="str">
            <v>생산</v>
          </cell>
          <cell r="E36" t="str">
            <v>월급사원</v>
          </cell>
          <cell r="F36" t="str">
            <v>CPP반</v>
          </cell>
          <cell r="G36">
            <v>38</v>
          </cell>
          <cell r="H36">
            <v>38586</v>
          </cell>
          <cell r="I36">
            <v>11.65</v>
          </cell>
          <cell r="J36">
            <v>38586</v>
          </cell>
          <cell r="K36" t="str">
            <v>61급 - 24</v>
          </cell>
          <cell r="L36" t="str">
            <v>담당</v>
          </cell>
          <cell r="M36" t="str">
            <v>반장</v>
          </cell>
          <cell r="N36" t="str">
            <v>CPP</v>
          </cell>
          <cell r="O36" t="str">
            <v>노조</v>
          </cell>
          <cell r="P36" t="str">
            <v>대학 전문학사</v>
          </cell>
          <cell r="Q36" t="str">
            <v>03월,09월</v>
          </cell>
        </row>
        <row r="37">
          <cell r="B37" t="str">
            <v>임재영</v>
          </cell>
          <cell r="C37" t="str">
            <v>2006001</v>
          </cell>
          <cell r="D37" t="str">
            <v>사무</v>
          </cell>
          <cell r="E37" t="str">
            <v>월급사원</v>
          </cell>
          <cell r="F37" t="str">
            <v>구매자재팀</v>
          </cell>
          <cell r="G37">
            <v>54</v>
          </cell>
          <cell r="H37">
            <v>32860</v>
          </cell>
          <cell r="I37">
            <v>27.33</v>
          </cell>
          <cell r="J37">
            <v>38718</v>
          </cell>
          <cell r="K37" t="str">
            <v>부장 - 03</v>
          </cell>
          <cell r="L37" t="str">
            <v>팀장</v>
          </cell>
          <cell r="M37" t="str">
            <v>부장</v>
          </cell>
          <cell r="N37" t="str">
            <v>구매자재</v>
          </cell>
          <cell r="P37" t="str">
            <v>대학교 학사</v>
          </cell>
          <cell r="Q37" t="str">
            <v>01월,07월</v>
          </cell>
        </row>
        <row r="38">
          <cell r="B38" t="str">
            <v>강진구</v>
          </cell>
          <cell r="C38" t="str">
            <v>2006013</v>
          </cell>
          <cell r="D38" t="str">
            <v>생산</v>
          </cell>
          <cell r="E38" t="str">
            <v>월급사원</v>
          </cell>
          <cell r="F38" t="str">
            <v>CPP반</v>
          </cell>
          <cell r="G38">
            <v>35</v>
          </cell>
          <cell r="H38">
            <v>38768</v>
          </cell>
          <cell r="I38">
            <v>11.15</v>
          </cell>
          <cell r="J38">
            <v>38768</v>
          </cell>
          <cell r="K38" t="str">
            <v>61급 - 23</v>
          </cell>
          <cell r="L38" t="str">
            <v>담당</v>
          </cell>
          <cell r="M38" t="str">
            <v>반장</v>
          </cell>
          <cell r="N38" t="str">
            <v>CPP</v>
          </cell>
          <cell r="O38" t="str">
            <v>노조</v>
          </cell>
          <cell r="P38" t="str">
            <v>고등학교 졸업</v>
          </cell>
          <cell r="Q38" t="str">
            <v>09월,03월</v>
          </cell>
        </row>
        <row r="39">
          <cell r="B39" t="str">
            <v>허영우</v>
          </cell>
          <cell r="C39" t="str">
            <v>2006027</v>
          </cell>
          <cell r="D39" t="str">
            <v>임원</v>
          </cell>
          <cell r="E39" t="str">
            <v>임원</v>
          </cell>
          <cell r="F39" t="str">
            <v>SPC PACK</v>
          </cell>
          <cell r="G39">
            <v>58</v>
          </cell>
          <cell r="H39">
            <v>39001</v>
          </cell>
          <cell r="I39">
            <v>10.51</v>
          </cell>
          <cell r="J39">
            <v>39001</v>
          </cell>
          <cell r="K39" t="str">
            <v xml:space="preserve"> - 00</v>
          </cell>
          <cell r="L39" t="str">
            <v>담당임원</v>
          </cell>
          <cell r="M39" t="str">
            <v>고문</v>
          </cell>
          <cell r="N39" t="str">
            <v>고문</v>
          </cell>
          <cell r="P39" t="str">
            <v>대학교 학사</v>
          </cell>
          <cell r="Q39" t="str">
            <v>01월,07월</v>
          </cell>
        </row>
        <row r="40">
          <cell r="B40" t="str">
            <v>김재광</v>
          </cell>
          <cell r="C40" t="str">
            <v>2006030</v>
          </cell>
          <cell r="D40" t="str">
            <v>사무</v>
          </cell>
          <cell r="E40" t="str">
            <v>월급사원</v>
          </cell>
          <cell r="F40" t="str">
            <v>공무,안전PART</v>
          </cell>
          <cell r="G40">
            <v>45</v>
          </cell>
          <cell r="H40">
            <v>39055</v>
          </cell>
          <cell r="I40">
            <v>10.36</v>
          </cell>
          <cell r="J40">
            <v>39055</v>
          </cell>
          <cell r="K40" t="str">
            <v>차장 - 06</v>
          </cell>
          <cell r="L40" t="str">
            <v>파트장</v>
          </cell>
          <cell r="M40" t="str">
            <v>차장</v>
          </cell>
          <cell r="N40" t="str">
            <v>공무관리</v>
          </cell>
          <cell r="P40" t="str">
            <v>대학교 학사</v>
          </cell>
          <cell r="Q40" t="str">
            <v>01월,07월</v>
          </cell>
        </row>
        <row r="41">
          <cell r="B41" t="str">
            <v>김학수</v>
          </cell>
          <cell r="C41" t="str">
            <v>2007006</v>
          </cell>
          <cell r="D41" t="str">
            <v>생산</v>
          </cell>
          <cell r="E41" t="str">
            <v>월급사원</v>
          </cell>
          <cell r="F41" t="str">
            <v>스릿타반</v>
          </cell>
          <cell r="G41">
            <v>52</v>
          </cell>
          <cell r="H41">
            <v>39258</v>
          </cell>
          <cell r="I41">
            <v>9.81</v>
          </cell>
          <cell r="J41">
            <v>39258</v>
          </cell>
          <cell r="K41" t="str">
            <v>61급 - 20</v>
          </cell>
          <cell r="L41" t="str">
            <v>담당</v>
          </cell>
          <cell r="M41" t="str">
            <v>반장</v>
          </cell>
          <cell r="N41" t="str">
            <v>스릿타</v>
          </cell>
          <cell r="O41" t="str">
            <v>노조</v>
          </cell>
          <cell r="P41" t="str">
            <v>고등학교 졸업</v>
          </cell>
          <cell r="Q41" t="str">
            <v>01월,07월</v>
          </cell>
        </row>
        <row r="42">
          <cell r="B42" t="str">
            <v>김경수</v>
          </cell>
          <cell r="C42" t="str">
            <v>2007007</v>
          </cell>
          <cell r="D42" t="str">
            <v>생산</v>
          </cell>
          <cell r="E42" t="str">
            <v>월급사원</v>
          </cell>
          <cell r="F42" t="str">
            <v>인쇄반</v>
          </cell>
          <cell r="G42">
            <v>35</v>
          </cell>
          <cell r="H42">
            <v>39265</v>
          </cell>
          <cell r="I42">
            <v>9.7899999999999991</v>
          </cell>
          <cell r="J42">
            <v>40725</v>
          </cell>
          <cell r="K42" t="str">
            <v>61급 - 20</v>
          </cell>
          <cell r="L42" t="str">
            <v>담당</v>
          </cell>
          <cell r="M42" t="str">
            <v>반장</v>
          </cell>
          <cell r="N42" t="str">
            <v>인쇄</v>
          </cell>
          <cell r="O42" t="str">
            <v>노조</v>
          </cell>
          <cell r="P42" t="str">
            <v>고등학교 졸업</v>
          </cell>
          <cell r="Q42" t="str">
            <v>01월,07월</v>
          </cell>
        </row>
        <row r="43">
          <cell r="B43" t="str">
            <v>장학선</v>
          </cell>
          <cell r="C43" t="str">
            <v>2007010</v>
          </cell>
          <cell r="D43" t="str">
            <v>생산</v>
          </cell>
          <cell r="E43" t="str">
            <v>월급사원</v>
          </cell>
          <cell r="F43" t="str">
            <v>인쇄반</v>
          </cell>
          <cell r="G43">
            <v>38</v>
          </cell>
          <cell r="H43">
            <v>39267</v>
          </cell>
          <cell r="I43">
            <v>9.7799999999999994</v>
          </cell>
          <cell r="J43">
            <v>39267</v>
          </cell>
          <cell r="K43" t="str">
            <v>61급 - 20</v>
          </cell>
          <cell r="L43" t="str">
            <v>담당</v>
          </cell>
          <cell r="M43" t="str">
            <v>반장</v>
          </cell>
          <cell r="N43" t="str">
            <v>인쇄</v>
          </cell>
          <cell r="O43" t="str">
            <v>노조</v>
          </cell>
          <cell r="P43" t="str">
            <v>고등학교 졸업</v>
          </cell>
          <cell r="Q43" t="str">
            <v>01월,07월</v>
          </cell>
        </row>
        <row r="44">
          <cell r="B44" t="str">
            <v>송명재</v>
          </cell>
          <cell r="C44" t="str">
            <v>2007019</v>
          </cell>
          <cell r="D44" t="str">
            <v>생산</v>
          </cell>
          <cell r="E44" t="str">
            <v>월급사원</v>
          </cell>
          <cell r="F44" t="str">
            <v>스릿타반</v>
          </cell>
          <cell r="G44">
            <v>41</v>
          </cell>
          <cell r="H44">
            <v>39385</v>
          </cell>
          <cell r="I44">
            <v>9.4600000000000009</v>
          </cell>
          <cell r="J44">
            <v>39385</v>
          </cell>
          <cell r="K44" t="str">
            <v>61급 - 19</v>
          </cell>
          <cell r="L44" t="str">
            <v>담당</v>
          </cell>
          <cell r="M44" t="str">
            <v>반장</v>
          </cell>
          <cell r="N44" t="str">
            <v>스릿타</v>
          </cell>
          <cell r="O44" t="str">
            <v>노조</v>
          </cell>
          <cell r="P44" t="str">
            <v>대학 전문학사</v>
          </cell>
          <cell r="Q44" t="str">
            <v>05월,11월</v>
          </cell>
        </row>
        <row r="45">
          <cell r="B45" t="str">
            <v>이천규</v>
          </cell>
          <cell r="C45" t="str">
            <v>2008013</v>
          </cell>
          <cell r="D45" t="str">
            <v>생산</v>
          </cell>
          <cell r="E45" t="str">
            <v>월급사원</v>
          </cell>
          <cell r="F45" t="str">
            <v>인쇄반</v>
          </cell>
          <cell r="G45">
            <v>35</v>
          </cell>
          <cell r="H45">
            <v>39499</v>
          </cell>
          <cell r="I45">
            <v>9.15</v>
          </cell>
          <cell r="J45">
            <v>40909</v>
          </cell>
          <cell r="K45" t="str">
            <v>61급 - 19</v>
          </cell>
          <cell r="L45" t="str">
            <v>담당</v>
          </cell>
          <cell r="M45" t="str">
            <v>반장</v>
          </cell>
          <cell r="N45" t="str">
            <v>인쇄</v>
          </cell>
          <cell r="O45" t="str">
            <v>노조</v>
          </cell>
          <cell r="P45" t="str">
            <v>대학 전문학사</v>
          </cell>
          <cell r="Q45" t="str">
            <v>09월,03월</v>
          </cell>
        </row>
        <row r="46">
          <cell r="B46" t="str">
            <v>임광식</v>
          </cell>
          <cell r="C46" t="str">
            <v>2008025</v>
          </cell>
          <cell r="D46" t="str">
            <v>생산</v>
          </cell>
          <cell r="E46" t="str">
            <v>월급사원</v>
          </cell>
          <cell r="F46" t="str">
            <v>코팅반</v>
          </cell>
          <cell r="G46">
            <v>41</v>
          </cell>
          <cell r="H46">
            <v>39531</v>
          </cell>
          <cell r="I46">
            <v>9.06</v>
          </cell>
          <cell r="J46">
            <v>39531</v>
          </cell>
          <cell r="K46" t="str">
            <v>61급 - 20</v>
          </cell>
          <cell r="L46" t="str">
            <v>담당</v>
          </cell>
          <cell r="M46" t="str">
            <v>부반장</v>
          </cell>
          <cell r="N46" t="str">
            <v>코팅</v>
          </cell>
          <cell r="O46" t="str">
            <v>노조</v>
          </cell>
          <cell r="P46" t="str">
            <v>고등학교 졸업</v>
          </cell>
          <cell r="Q46" t="str">
            <v>10월,04월</v>
          </cell>
        </row>
        <row r="47">
          <cell r="B47" t="str">
            <v>이철환</v>
          </cell>
          <cell r="C47" t="str">
            <v>2008034</v>
          </cell>
          <cell r="D47" t="str">
            <v>생산</v>
          </cell>
          <cell r="E47" t="str">
            <v>월급사원</v>
          </cell>
          <cell r="F47" t="str">
            <v>CPP반</v>
          </cell>
          <cell r="G47">
            <v>41</v>
          </cell>
          <cell r="H47">
            <v>39615</v>
          </cell>
          <cell r="I47">
            <v>8.83</v>
          </cell>
          <cell r="J47">
            <v>39615</v>
          </cell>
          <cell r="K47" t="str">
            <v>61급 - 18</v>
          </cell>
          <cell r="L47" t="str">
            <v>담당</v>
          </cell>
          <cell r="M47" t="str">
            <v>부반장</v>
          </cell>
          <cell r="N47" t="str">
            <v>CPP</v>
          </cell>
          <cell r="O47" t="str">
            <v>노조</v>
          </cell>
          <cell r="P47" t="str">
            <v>고등학교 졸업</v>
          </cell>
          <cell r="Q47" t="str">
            <v>01월,07월</v>
          </cell>
        </row>
        <row r="48">
          <cell r="B48" t="str">
            <v>정재현</v>
          </cell>
          <cell r="C48" t="str">
            <v>2008036</v>
          </cell>
          <cell r="D48" t="str">
            <v>생산</v>
          </cell>
          <cell r="E48" t="str">
            <v>월급사원</v>
          </cell>
          <cell r="F48" t="str">
            <v>스릿타반</v>
          </cell>
          <cell r="G48">
            <v>44</v>
          </cell>
          <cell r="H48">
            <v>39681</v>
          </cell>
          <cell r="I48">
            <v>8.65</v>
          </cell>
          <cell r="J48">
            <v>39681</v>
          </cell>
          <cell r="K48" t="str">
            <v>61급 - 18</v>
          </cell>
          <cell r="L48" t="str">
            <v>담당</v>
          </cell>
          <cell r="M48" t="str">
            <v>부반장</v>
          </cell>
          <cell r="N48" t="str">
            <v>스릿타</v>
          </cell>
          <cell r="O48" t="str">
            <v>노조</v>
          </cell>
          <cell r="P48" t="str">
            <v>고등학교 졸업</v>
          </cell>
          <cell r="Q48" t="str">
            <v>03월,09월</v>
          </cell>
        </row>
        <row r="49">
          <cell r="B49" t="str">
            <v>오의식</v>
          </cell>
          <cell r="C49" t="str">
            <v>2008042</v>
          </cell>
          <cell r="D49" t="str">
            <v>생산</v>
          </cell>
          <cell r="E49" t="str">
            <v>월급사원</v>
          </cell>
          <cell r="F49" t="str">
            <v>인쇄반</v>
          </cell>
          <cell r="G49">
            <v>58</v>
          </cell>
          <cell r="H49">
            <v>30863</v>
          </cell>
          <cell r="I49">
            <v>32.81</v>
          </cell>
          <cell r="J49">
            <v>39630</v>
          </cell>
          <cell r="K49" t="str">
            <v>61급 - 61</v>
          </cell>
          <cell r="L49" t="str">
            <v>담당</v>
          </cell>
          <cell r="M49" t="str">
            <v>계장</v>
          </cell>
          <cell r="N49" t="str">
            <v>인쇄</v>
          </cell>
          <cell r="O49" t="str">
            <v>노조</v>
          </cell>
          <cell r="P49" t="str">
            <v>대학교 학사</v>
          </cell>
          <cell r="Q49" t="str">
            <v>01월,07월</v>
          </cell>
        </row>
        <row r="50">
          <cell r="B50" t="str">
            <v>박종홍</v>
          </cell>
          <cell r="C50" t="str">
            <v>2009001</v>
          </cell>
          <cell r="D50" t="str">
            <v>생산</v>
          </cell>
          <cell r="E50" t="str">
            <v>월급사원</v>
          </cell>
          <cell r="F50" t="str">
            <v>경영관리팀</v>
          </cell>
          <cell r="G50">
            <v>61</v>
          </cell>
          <cell r="H50">
            <v>30949</v>
          </cell>
          <cell r="I50">
            <v>32.57</v>
          </cell>
          <cell r="J50">
            <v>39814</v>
          </cell>
          <cell r="K50" t="str">
            <v>61급 - 61</v>
          </cell>
          <cell r="L50" t="str">
            <v>담당</v>
          </cell>
          <cell r="M50" t="str">
            <v>계장</v>
          </cell>
          <cell r="N50" t="str">
            <v>노조위원</v>
          </cell>
          <cell r="O50" t="str">
            <v>노조</v>
          </cell>
          <cell r="P50" t="str">
            <v>중학교 졸업</v>
          </cell>
          <cell r="Q50" t="str">
            <v>04월,10월</v>
          </cell>
        </row>
        <row r="51">
          <cell r="B51" t="str">
            <v>공찬현</v>
          </cell>
          <cell r="C51" t="str">
            <v>2009002</v>
          </cell>
          <cell r="D51" t="str">
            <v>생산</v>
          </cell>
          <cell r="E51" t="str">
            <v>월급사원</v>
          </cell>
          <cell r="F51" t="str">
            <v>스릿타반</v>
          </cell>
          <cell r="G51">
            <v>61</v>
          </cell>
          <cell r="H51">
            <v>31135</v>
          </cell>
          <cell r="I51">
            <v>32.06</v>
          </cell>
          <cell r="J51">
            <v>39814</v>
          </cell>
          <cell r="K51" t="str">
            <v>61급 - 60</v>
          </cell>
          <cell r="L51" t="str">
            <v>담당</v>
          </cell>
          <cell r="M51" t="str">
            <v>과장대행</v>
          </cell>
          <cell r="N51" t="str">
            <v>스릿타</v>
          </cell>
          <cell r="P51" t="str">
            <v>고등학교 졸업</v>
          </cell>
          <cell r="Q51" t="str">
            <v>10월,04월</v>
          </cell>
        </row>
        <row r="52">
          <cell r="B52" t="str">
            <v>민경근</v>
          </cell>
          <cell r="C52" t="str">
            <v>2009007</v>
          </cell>
          <cell r="D52" t="str">
            <v>생산</v>
          </cell>
          <cell r="E52" t="str">
            <v>월급사원</v>
          </cell>
          <cell r="F52" t="str">
            <v>공무반</v>
          </cell>
          <cell r="G52">
            <v>50</v>
          </cell>
          <cell r="H52">
            <v>33868</v>
          </cell>
          <cell r="I52">
            <v>24.57</v>
          </cell>
          <cell r="J52">
            <v>39995</v>
          </cell>
          <cell r="K52" t="str">
            <v>61급 - 51</v>
          </cell>
          <cell r="L52" t="str">
            <v>담당</v>
          </cell>
          <cell r="M52" t="str">
            <v>과장</v>
          </cell>
          <cell r="N52" t="str">
            <v>공무</v>
          </cell>
          <cell r="P52" t="str">
            <v>대학 전문학사</v>
          </cell>
          <cell r="Q52" t="str">
            <v>04월,10월</v>
          </cell>
        </row>
        <row r="53">
          <cell r="B53" t="str">
            <v>김영남</v>
          </cell>
          <cell r="C53" t="str">
            <v>2010016</v>
          </cell>
          <cell r="D53" t="str">
            <v>생산</v>
          </cell>
          <cell r="E53" t="str">
            <v>월급사원</v>
          </cell>
          <cell r="F53" t="str">
            <v>인쇄반</v>
          </cell>
          <cell r="G53">
            <v>40</v>
          </cell>
          <cell r="H53">
            <v>40276</v>
          </cell>
          <cell r="I53">
            <v>7.02</v>
          </cell>
          <cell r="J53">
            <v>40276</v>
          </cell>
          <cell r="K53" t="str">
            <v>61급 - 14</v>
          </cell>
          <cell r="L53" t="str">
            <v>담당</v>
          </cell>
          <cell r="M53" t="str">
            <v>부반장</v>
          </cell>
          <cell r="N53" t="str">
            <v>인쇄</v>
          </cell>
          <cell r="O53" t="str">
            <v>노조</v>
          </cell>
          <cell r="P53" t="str">
            <v>고등학교 졸업</v>
          </cell>
          <cell r="Q53" t="str">
            <v>10월,04월</v>
          </cell>
        </row>
        <row r="54">
          <cell r="B54" t="str">
            <v>송창호</v>
          </cell>
          <cell r="C54" t="str">
            <v>2010029</v>
          </cell>
          <cell r="D54" t="str">
            <v>생산</v>
          </cell>
          <cell r="E54" t="str">
            <v>월급사원</v>
          </cell>
          <cell r="F54" t="str">
            <v>인쇄반</v>
          </cell>
          <cell r="G54">
            <v>35</v>
          </cell>
          <cell r="H54">
            <v>40317</v>
          </cell>
          <cell r="I54">
            <v>6.9</v>
          </cell>
          <cell r="J54">
            <v>40317</v>
          </cell>
          <cell r="K54" t="str">
            <v>61급 - 14</v>
          </cell>
          <cell r="L54" t="str">
            <v>담당</v>
          </cell>
          <cell r="M54" t="str">
            <v>부반장</v>
          </cell>
          <cell r="N54" t="str">
            <v>플렉소</v>
          </cell>
          <cell r="O54" t="str">
            <v>노조</v>
          </cell>
          <cell r="P54" t="str">
            <v>고등학교 졸업</v>
          </cell>
          <cell r="Q54" t="str">
            <v>12월,06월</v>
          </cell>
        </row>
        <row r="55">
          <cell r="B55" t="str">
            <v>김지현</v>
          </cell>
          <cell r="C55" t="str">
            <v>2010032</v>
          </cell>
          <cell r="D55" t="str">
            <v>사무</v>
          </cell>
          <cell r="E55" t="str">
            <v>월급사원</v>
          </cell>
          <cell r="F55" t="str">
            <v>영업팀</v>
          </cell>
          <cell r="G55">
            <v>37</v>
          </cell>
          <cell r="H55">
            <v>40357</v>
          </cell>
          <cell r="I55">
            <v>6.79</v>
          </cell>
          <cell r="J55">
            <v>40357</v>
          </cell>
          <cell r="K55" t="str">
            <v>대리 - 04</v>
          </cell>
          <cell r="L55" t="str">
            <v>담당</v>
          </cell>
          <cell r="M55" t="str">
            <v>대리</v>
          </cell>
          <cell r="N55" t="str">
            <v>특수영업</v>
          </cell>
          <cell r="P55" t="str">
            <v>대학교 학사</v>
          </cell>
          <cell r="Q55" t="str">
            <v>01월,07월</v>
          </cell>
        </row>
        <row r="56">
          <cell r="B56" t="str">
            <v>한영호</v>
          </cell>
          <cell r="C56" t="str">
            <v>2010033</v>
          </cell>
          <cell r="D56" t="str">
            <v>사무</v>
          </cell>
          <cell r="E56" t="str">
            <v>월급사원</v>
          </cell>
          <cell r="F56" t="str">
            <v>영업팀</v>
          </cell>
          <cell r="G56">
            <v>33</v>
          </cell>
          <cell r="H56">
            <v>40357</v>
          </cell>
          <cell r="I56">
            <v>6.79</v>
          </cell>
          <cell r="J56">
            <v>40357</v>
          </cell>
          <cell r="K56" t="str">
            <v>대리 - 05</v>
          </cell>
          <cell r="L56" t="str">
            <v>담당</v>
          </cell>
          <cell r="M56" t="str">
            <v>대리</v>
          </cell>
          <cell r="N56" t="str">
            <v>특수영업</v>
          </cell>
          <cell r="P56" t="str">
            <v>대학교 학사</v>
          </cell>
          <cell r="Q56" t="str">
            <v>01월,07월</v>
          </cell>
        </row>
        <row r="57">
          <cell r="B57" t="str">
            <v>정지환</v>
          </cell>
          <cell r="C57" t="str">
            <v>2010040</v>
          </cell>
          <cell r="D57" t="str">
            <v>사무</v>
          </cell>
          <cell r="E57" t="str">
            <v>월급사원</v>
          </cell>
          <cell r="F57" t="str">
            <v>연구소</v>
          </cell>
          <cell r="G57">
            <v>33</v>
          </cell>
          <cell r="H57">
            <v>40413</v>
          </cell>
          <cell r="I57">
            <v>6.64</v>
          </cell>
          <cell r="J57">
            <v>40413</v>
          </cell>
          <cell r="K57" t="str">
            <v>대리 - 04</v>
          </cell>
          <cell r="L57" t="str">
            <v>담당</v>
          </cell>
          <cell r="M57" t="str">
            <v>대리</v>
          </cell>
          <cell r="N57" t="str">
            <v>포장재 개발</v>
          </cell>
          <cell r="P57" t="str">
            <v>대학교 학사</v>
          </cell>
          <cell r="Q57" t="str">
            <v>01월,07월</v>
          </cell>
        </row>
        <row r="58">
          <cell r="B58" t="str">
            <v>양희완</v>
          </cell>
          <cell r="C58" t="str">
            <v>2010042</v>
          </cell>
          <cell r="D58" t="str">
            <v>사무</v>
          </cell>
          <cell r="E58" t="str">
            <v>월급사원</v>
          </cell>
          <cell r="F58" t="str">
            <v>경영관리팀</v>
          </cell>
          <cell r="G58">
            <v>48</v>
          </cell>
          <cell r="H58">
            <v>34352</v>
          </cell>
          <cell r="I58">
            <v>23.25</v>
          </cell>
          <cell r="J58">
            <v>40391</v>
          </cell>
          <cell r="K58" t="str">
            <v>부장 - 01</v>
          </cell>
          <cell r="L58" t="str">
            <v>팀장</v>
          </cell>
          <cell r="M58" t="str">
            <v>부장</v>
          </cell>
          <cell r="P58" t="str">
            <v>대학교 학사</v>
          </cell>
          <cell r="Q58" t="str">
            <v>01월,07월</v>
          </cell>
        </row>
        <row r="59">
          <cell r="B59" t="str">
            <v>연주흠</v>
          </cell>
          <cell r="C59" t="str">
            <v>2010044</v>
          </cell>
          <cell r="D59" t="str">
            <v>생산</v>
          </cell>
          <cell r="E59" t="str">
            <v>월급사원</v>
          </cell>
          <cell r="F59" t="str">
            <v>코팅반</v>
          </cell>
          <cell r="G59">
            <v>42</v>
          </cell>
          <cell r="H59">
            <v>37796</v>
          </cell>
          <cell r="I59">
            <v>13.81</v>
          </cell>
          <cell r="J59">
            <v>40391</v>
          </cell>
          <cell r="K59" t="str">
            <v>61급 - 34</v>
          </cell>
          <cell r="L59" t="str">
            <v>담당</v>
          </cell>
          <cell r="M59" t="str">
            <v>주임</v>
          </cell>
          <cell r="N59" t="str">
            <v>코팅</v>
          </cell>
          <cell r="O59" t="str">
            <v>노조</v>
          </cell>
          <cell r="P59" t="str">
            <v>고등학교 졸업</v>
          </cell>
          <cell r="Q59" t="str">
            <v>01월,07월</v>
          </cell>
        </row>
        <row r="60">
          <cell r="B60" t="str">
            <v>이재희</v>
          </cell>
          <cell r="C60" t="str">
            <v>2010045</v>
          </cell>
          <cell r="D60" t="str">
            <v>생산</v>
          </cell>
          <cell r="E60" t="str">
            <v>월급사원</v>
          </cell>
          <cell r="F60" t="str">
            <v>스릿타반</v>
          </cell>
          <cell r="G60">
            <v>39</v>
          </cell>
          <cell r="H60">
            <v>38680</v>
          </cell>
          <cell r="I60">
            <v>11.39</v>
          </cell>
          <cell r="J60">
            <v>40391</v>
          </cell>
          <cell r="K60" t="str">
            <v>61급 - 23</v>
          </cell>
          <cell r="L60" t="str">
            <v>담당</v>
          </cell>
          <cell r="M60" t="str">
            <v>반장</v>
          </cell>
          <cell r="N60" t="str">
            <v>스릿타</v>
          </cell>
          <cell r="O60" t="str">
            <v>노조</v>
          </cell>
          <cell r="P60" t="str">
            <v>대학 전문학사</v>
          </cell>
          <cell r="Q60" t="str">
            <v>06월,12월</v>
          </cell>
        </row>
        <row r="61">
          <cell r="B61" t="str">
            <v>이홍준</v>
          </cell>
          <cell r="C61" t="str">
            <v>2010048</v>
          </cell>
          <cell r="D61" t="str">
            <v>사무</v>
          </cell>
          <cell r="E61" t="str">
            <v>월급사원</v>
          </cell>
          <cell r="F61" t="str">
            <v>영업팀</v>
          </cell>
          <cell r="G61">
            <v>36</v>
          </cell>
          <cell r="H61">
            <v>40448</v>
          </cell>
          <cell r="I61">
            <v>6.55</v>
          </cell>
          <cell r="J61">
            <v>40448</v>
          </cell>
          <cell r="K61" t="str">
            <v>대리 - 04</v>
          </cell>
          <cell r="L61" t="str">
            <v>담당</v>
          </cell>
          <cell r="M61" t="str">
            <v>대리</v>
          </cell>
          <cell r="N61" t="str">
            <v>특수영업</v>
          </cell>
          <cell r="P61" t="str">
            <v>대학교 학사</v>
          </cell>
          <cell r="Q61" t="str">
            <v>01월,07월</v>
          </cell>
        </row>
        <row r="62">
          <cell r="B62" t="str">
            <v>서지현</v>
          </cell>
          <cell r="C62" t="str">
            <v>2010055</v>
          </cell>
          <cell r="D62" t="str">
            <v>사무</v>
          </cell>
          <cell r="E62" t="str">
            <v>월급사원</v>
          </cell>
          <cell r="F62" t="str">
            <v>구매자재팀</v>
          </cell>
          <cell r="G62">
            <v>26</v>
          </cell>
          <cell r="H62">
            <v>40486</v>
          </cell>
          <cell r="I62">
            <v>6.44</v>
          </cell>
          <cell r="J62">
            <v>40486</v>
          </cell>
          <cell r="K62" t="str">
            <v>사원 - 01</v>
          </cell>
          <cell r="L62" t="str">
            <v>담당</v>
          </cell>
          <cell r="M62" t="str">
            <v>사원</v>
          </cell>
          <cell r="N62" t="str">
            <v>구매/자재</v>
          </cell>
          <cell r="P62" t="str">
            <v>고등학교 졸업</v>
          </cell>
          <cell r="Q62" t="str">
            <v>01월,07월</v>
          </cell>
        </row>
        <row r="63">
          <cell r="B63" t="str">
            <v>최영문</v>
          </cell>
          <cell r="C63" t="str">
            <v>2010060</v>
          </cell>
          <cell r="D63" t="str">
            <v>생산</v>
          </cell>
          <cell r="E63" t="str">
            <v>월급사원</v>
          </cell>
          <cell r="F63" t="str">
            <v>인쇄반</v>
          </cell>
          <cell r="G63">
            <v>36</v>
          </cell>
          <cell r="H63">
            <v>40519</v>
          </cell>
          <cell r="I63">
            <v>6.35</v>
          </cell>
          <cell r="J63">
            <v>40519</v>
          </cell>
          <cell r="K63" t="str">
            <v>61급 - 13</v>
          </cell>
          <cell r="L63" t="str">
            <v>담당</v>
          </cell>
          <cell r="M63" t="str">
            <v>부반장</v>
          </cell>
          <cell r="N63" t="str">
            <v>인쇄</v>
          </cell>
          <cell r="O63" t="str">
            <v>노조</v>
          </cell>
          <cell r="P63" t="str">
            <v>고등학교 졸업</v>
          </cell>
          <cell r="Q63" t="str">
            <v>06월,12월</v>
          </cell>
        </row>
        <row r="64">
          <cell r="B64" t="str">
            <v>임승혁</v>
          </cell>
          <cell r="C64" t="str">
            <v>2010064</v>
          </cell>
          <cell r="D64" t="str">
            <v>사무</v>
          </cell>
          <cell r="E64" t="str">
            <v>월급사원</v>
          </cell>
          <cell r="F64" t="str">
            <v>영업팀</v>
          </cell>
          <cell r="G64">
            <v>34</v>
          </cell>
          <cell r="H64">
            <v>40534</v>
          </cell>
          <cell r="I64">
            <v>6.31</v>
          </cell>
          <cell r="J64">
            <v>40534</v>
          </cell>
          <cell r="K64" t="str">
            <v>대리 - 04</v>
          </cell>
          <cell r="L64" t="str">
            <v>담당</v>
          </cell>
          <cell r="M64" t="str">
            <v>대리</v>
          </cell>
          <cell r="N64" t="str">
            <v>특수영업</v>
          </cell>
          <cell r="P64" t="str">
            <v>대학교 학사</v>
          </cell>
          <cell r="Q64" t="str">
            <v>01월,07월</v>
          </cell>
        </row>
        <row r="65">
          <cell r="B65" t="str">
            <v>장범수</v>
          </cell>
          <cell r="C65" t="str">
            <v>2011001</v>
          </cell>
          <cell r="D65" t="str">
            <v>사무</v>
          </cell>
          <cell r="E65" t="str">
            <v>월급사원</v>
          </cell>
          <cell r="F65" t="str">
            <v>구매자재팀</v>
          </cell>
          <cell r="G65">
            <v>38</v>
          </cell>
          <cell r="H65">
            <v>40550</v>
          </cell>
          <cell r="I65">
            <v>6.27</v>
          </cell>
          <cell r="J65">
            <v>40550</v>
          </cell>
          <cell r="K65" t="str">
            <v>대리 - 03</v>
          </cell>
          <cell r="L65" t="str">
            <v>담당</v>
          </cell>
          <cell r="M65" t="str">
            <v>대리</v>
          </cell>
          <cell r="N65" t="str">
            <v>구매/자재</v>
          </cell>
          <cell r="P65" t="str">
            <v>대학교 학사</v>
          </cell>
          <cell r="Q65" t="str">
            <v>01월,07월</v>
          </cell>
        </row>
        <row r="66">
          <cell r="B66" t="str">
            <v>조병삼</v>
          </cell>
          <cell r="C66" t="str">
            <v>2011003</v>
          </cell>
          <cell r="D66" t="str">
            <v>생산</v>
          </cell>
          <cell r="E66" t="str">
            <v>월급사원</v>
          </cell>
          <cell r="F66" t="str">
            <v>인쇄반</v>
          </cell>
          <cell r="G66">
            <v>43</v>
          </cell>
          <cell r="H66">
            <v>40644</v>
          </cell>
          <cell r="I66">
            <v>6.01</v>
          </cell>
          <cell r="J66">
            <v>40644</v>
          </cell>
          <cell r="K66" t="str">
            <v>61급 - 12</v>
          </cell>
          <cell r="L66" t="str">
            <v>담당</v>
          </cell>
          <cell r="M66" t="str">
            <v>기장</v>
          </cell>
          <cell r="N66" t="str">
            <v>인쇄</v>
          </cell>
          <cell r="O66" t="str">
            <v>노조</v>
          </cell>
          <cell r="P66" t="str">
            <v>고등학교 졸업</v>
          </cell>
          <cell r="Q66" t="str">
            <v>10월,04월</v>
          </cell>
        </row>
        <row r="67">
          <cell r="B67" t="str">
            <v>백보현</v>
          </cell>
          <cell r="C67" t="str">
            <v>2011010</v>
          </cell>
          <cell r="D67" t="str">
            <v>생산</v>
          </cell>
          <cell r="E67" t="str">
            <v>월급사원</v>
          </cell>
          <cell r="F67" t="str">
            <v>인쇄반</v>
          </cell>
          <cell r="G67">
            <v>40</v>
          </cell>
          <cell r="H67">
            <v>40661</v>
          </cell>
          <cell r="I67">
            <v>5.96</v>
          </cell>
          <cell r="J67">
            <v>40661</v>
          </cell>
          <cell r="K67" t="str">
            <v>61급 - 24</v>
          </cell>
          <cell r="L67" t="str">
            <v>담당</v>
          </cell>
          <cell r="M67" t="str">
            <v>반장</v>
          </cell>
          <cell r="N67" t="str">
            <v>인쇄</v>
          </cell>
          <cell r="O67" t="str">
            <v>노조</v>
          </cell>
          <cell r="P67" t="str">
            <v>고등학교 졸업</v>
          </cell>
          <cell r="Q67" t="str">
            <v>11월,05월</v>
          </cell>
        </row>
        <row r="68">
          <cell r="B68" t="str">
            <v>주한룡</v>
          </cell>
          <cell r="C68" t="str">
            <v>2011014</v>
          </cell>
          <cell r="D68" t="str">
            <v>생산</v>
          </cell>
          <cell r="E68" t="str">
            <v>월급사원</v>
          </cell>
          <cell r="F68" t="str">
            <v>인쇄반</v>
          </cell>
          <cell r="G68">
            <v>38</v>
          </cell>
          <cell r="H68">
            <v>40674</v>
          </cell>
          <cell r="I68">
            <v>5.93</v>
          </cell>
          <cell r="J68">
            <v>40674</v>
          </cell>
          <cell r="K68" t="str">
            <v>61급 - 12</v>
          </cell>
          <cell r="L68" t="str">
            <v>담당</v>
          </cell>
          <cell r="M68" t="str">
            <v>기장</v>
          </cell>
          <cell r="N68" t="str">
            <v>인쇄</v>
          </cell>
          <cell r="O68" t="str">
            <v>노조</v>
          </cell>
          <cell r="P68" t="str">
            <v>고등학교 졸업</v>
          </cell>
          <cell r="Q68" t="str">
            <v>11월,05월</v>
          </cell>
        </row>
        <row r="69">
          <cell r="B69" t="str">
            <v>이철진</v>
          </cell>
          <cell r="C69" t="str">
            <v>2011020</v>
          </cell>
          <cell r="D69" t="str">
            <v>생산</v>
          </cell>
          <cell r="E69" t="str">
            <v>월급사원</v>
          </cell>
          <cell r="F69" t="str">
            <v>스릿타반</v>
          </cell>
          <cell r="G69">
            <v>38</v>
          </cell>
          <cell r="H69">
            <v>40723</v>
          </cell>
          <cell r="I69">
            <v>5.79</v>
          </cell>
          <cell r="J69">
            <v>40723</v>
          </cell>
          <cell r="K69" t="str">
            <v>61급 - 12</v>
          </cell>
          <cell r="L69" t="str">
            <v>담당</v>
          </cell>
          <cell r="M69" t="str">
            <v>기장</v>
          </cell>
          <cell r="N69" t="str">
            <v>스릿타</v>
          </cell>
          <cell r="O69" t="str">
            <v>노조</v>
          </cell>
          <cell r="P69" t="str">
            <v>고등학교 졸업</v>
          </cell>
          <cell r="Q69" t="str">
            <v>01월,07월</v>
          </cell>
        </row>
        <row r="70">
          <cell r="B70" t="str">
            <v>이우영</v>
          </cell>
          <cell r="C70" t="str">
            <v>2011022</v>
          </cell>
          <cell r="D70" t="str">
            <v>사무</v>
          </cell>
          <cell r="E70" t="str">
            <v>월급사원</v>
          </cell>
          <cell r="F70" t="str">
            <v>생산관리PART</v>
          </cell>
          <cell r="G70">
            <v>38</v>
          </cell>
          <cell r="H70">
            <v>40729</v>
          </cell>
          <cell r="I70">
            <v>5.78</v>
          </cell>
          <cell r="J70">
            <v>40729</v>
          </cell>
          <cell r="K70" t="str">
            <v>대리 - 03</v>
          </cell>
          <cell r="L70" t="str">
            <v>담당</v>
          </cell>
          <cell r="M70" t="str">
            <v>대리</v>
          </cell>
          <cell r="N70" t="str">
            <v>제조관리</v>
          </cell>
          <cell r="P70" t="str">
            <v>대학교 학사</v>
          </cell>
          <cell r="Q70" t="str">
            <v>01월,07월</v>
          </cell>
        </row>
        <row r="71">
          <cell r="B71" t="str">
            <v>이명호</v>
          </cell>
          <cell r="C71" t="str">
            <v>2011023</v>
          </cell>
          <cell r="D71" t="str">
            <v>생산</v>
          </cell>
          <cell r="E71" t="str">
            <v>월급사원</v>
          </cell>
          <cell r="F71" t="str">
            <v>공무반</v>
          </cell>
          <cell r="G71">
            <v>40</v>
          </cell>
          <cell r="H71">
            <v>40735</v>
          </cell>
          <cell r="I71">
            <v>5.76</v>
          </cell>
          <cell r="J71">
            <v>40735</v>
          </cell>
          <cell r="K71" t="str">
            <v>61급 - 18</v>
          </cell>
          <cell r="L71" t="str">
            <v>담당</v>
          </cell>
          <cell r="M71" t="str">
            <v>반장</v>
          </cell>
          <cell r="N71" t="str">
            <v>공무</v>
          </cell>
          <cell r="O71" t="str">
            <v>노조</v>
          </cell>
          <cell r="P71" t="str">
            <v>고등학교 졸업</v>
          </cell>
          <cell r="Q71" t="str">
            <v>01월,07월</v>
          </cell>
        </row>
        <row r="72">
          <cell r="B72" t="str">
            <v>박은아</v>
          </cell>
          <cell r="C72" t="str">
            <v>2011024</v>
          </cell>
          <cell r="D72" t="str">
            <v>사무</v>
          </cell>
          <cell r="E72" t="str">
            <v>월급사원</v>
          </cell>
          <cell r="F72" t="str">
            <v>경영관리팀</v>
          </cell>
          <cell r="G72">
            <v>25</v>
          </cell>
          <cell r="H72">
            <v>40750</v>
          </cell>
          <cell r="I72">
            <v>5.72</v>
          </cell>
          <cell r="J72">
            <v>40750</v>
          </cell>
          <cell r="K72" t="str">
            <v>사원 - 02</v>
          </cell>
          <cell r="L72" t="str">
            <v>담당</v>
          </cell>
          <cell r="M72" t="str">
            <v>사원</v>
          </cell>
          <cell r="N72" t="str">
            <v>재경</v>
          </cell>
          <cell r="P72" t="str">
            <v>고등학교 졸업</v>
          </cell>
          <cell r="Q72" t="str">
            <v>01월,07월</v>
          </cell>
        </row>
        <row r="73">
          <cell r="B73" t="str">
            <v>이재연</v>
          </cell>
          <cell r="C73" t="str">
            <v>2011027</v>
          </cell>
          <cell r="D73" t="str">
            <v>생산</v>
          </cell>
          <cell r="E73" t="str">
            <v>월급사원</v>
          </cell>
          <cell r="F73" t="str">
            <v>인쇄반</v>
          </cell>
          <cell r="G73">
            <v>43</v>
          </cell>
          <cell r="H73">
            <v>40792</v>
          </cell>
          <cell r="I73">
            <v>5.6</v>
          </cell>
          <cell r="J73">
            <v>40792</v>
          </cell>
          <cell r="K73" t="str">
            <v>61급 - 12</v>
          </cell>
          <cell r="L73" t="str">
            <v>담당</v>
          </cell>
          <cell r="M73" t="str">
            <v>기장</v>
          </cell>
          <cell r="N73" t="str">
            <v>인쇄</v>
          </cell>
          <cell r="O73" t="str">
            <v>노조</v>
          </cell>
          <cell r="P73" t="str">
            <v>고등학교 졸업</v>
          </cell>
          <cell r="Q73" t="str">
            <v>03월,09월</v>
          </cell>
        </row>
        <row r="74">
          <cell r="B74" t="str">
            <v>유민호</v>
          </cell>
          <cell r="C74" t="str">
            <v>2011028</v>
          </cell>
          <cell r="D74" t="str">
            <v>사무</v>
          </cell>
          <cell r="E74" t="str">
            <v>월급사원</v>
          </cell>
          <cell r="F74" t="str">
            <v>생산관리PART</v>
          </cell>
          <cell r="G74">
            <v>34</v>
          </cell>
          <cell r="H74">
            <v>40820</v>
          </cell>
          <cell r="I74">
            <v>5.53</v>
          </cell>
          <cell r="J74">
            <v>40820</v>
          </cell>
          <cell r="K74" t="str">
            <v>대리 - 02</v>
          </cell>
          <cell r="L74" t="str">
            <v>담당</v>
          </cell>
          <cell r="M74" t="str">
            <v>대리</v>
          </cell>
          <cell r="N74" t="str">
            <v>제조관리</v>
          </cell>
          <cell r="P74" t="str">
            <v>대학교 학사</v>
          </cell>
          <cell r="Q74" t="str">
            <v>01월,07월</v>
          </cell>
        </row>
        <row r="75">
          <cell r="B75" t="str">
            <v>김철형</v>
          </cell>
          <cell r="C75" t="str">
            <v>2011030</v>
          </cell>
          <cell r="D75" t="str">
            <v>생산</v>
          </cell>
          <cell r="E75" t="str">
            <v>월급사원</v>
          </cell>
          <cell r="F75" t="str">
            <v>인쇄반</v>
          </cell>
          <cell r="G75">
            <v>38</v>
          </cell>
          <cell r="H75">
            <v>40849</v>
          </cell>
          <cell r="I75">
            <v>5.45</v>
          </cell>
          <cell r="J75">
            <v>40849</v>
          </cell>
          <cell r="K75" t="str">
            <v>61급 - 11</v>
          </cell>
          <cell r="L75" t="str">
            <v>담당</v>
          </cell>
          <cell r="M75" t="str">
            <v>기장</v>
          </cell>
          <cell r="N75" t="str">
            <v>인쇄</v>
          </cell>
          <cell r="O75" t="str">
            <v>노조</v>
          </cell>
          <cell r="P75" t="str">
            <v>고등학교 졸업</v>
          </cell>
          <cell r="Q75" t="str">
            <v>05월,11월</v>
          </cell>
        </row>
        <row r="76">
          <cell r="B76" t="str">
            <v>이송이</v>
          </cell>
          <cell r="C76" t="str">
            <v>2012001</v>
          </cell>
          <cell r="D76" t="str">
            <v>사무</v>
          </cell>
          <cell r="E76" t="str">
            <v>월급사원</v>
          </cell>
          <cell r="F76" t="str">
            <v>경영관리팀</v>
          </cell>
          <cell r="G76">
            <v>29</v>
          </cell>
          <cell r="H76">
            <v>40938</v>
          </cell>
          <cell r="I76">
            <v>5.2</v>
          </cell>
          <cell r="J76">
            <v>40938</v>
          </cell>
          <cell r="K76" t="str">
            <v>대리 - 02</v>
          </cell>
          <cell r="L76" t="str">
            <v>담당</v>
          </cell>
          <cell r="M76" t="str">
            <v>대리</v>
          </cell>
          <cell r="N76" t="str">
            <v>재경</v>
          </cell>
          <cell r="P76" t="str">
            <v>대학교 학사</v>
          </cell>
          <cell r="Q76" t="str">
            <v>01월,07월</v>
          </cell>
        </row>
        <row r="77">
          <cell r="B77" t="str">
            <v>김주봉</v>
          </cell>
          <cell r="C77" t="str">
            <v>2012003</v>
          </cell>
          <cell r="D77" t="str">
            <v>생산</v>
          </cell>
          <cell r="E77" t="str">
            <v>월급사원</v>
          </cell>
          <cell r="F77" t="str">
            <v>코팅반</v>
          </cell>
          <cell r="G77">
            <v>28</v>
          </cell>
          <cell r="H77">
            <v>40952</v>
          </cell>
          <cell r="I77">
            <v>5.16</v>
          </cell>
          <cell r="J77">
            <v>40952</v>
          </cell>
          <cell r="K77" t="str">
            <v>61급 - 13</v>
          </cell>
          <cell r="L77" t="str">
            <v>담당</v>
          </cell>
          <cell r="M77" t="str">
            <v>기장</v>
          </cell>
          <cell r="N77" t="str">
            <v>코팅</v>
          </cell>
          <cell r="O77" t="str">
            <v>노조</v>
          </cell>
          <cell r="P77" t="str">
            <v>고등학교 졸업</v>
          </cell>
          <cell r="Q77" t="str">
            <v>08월,02월</v>
          </cell>
        </row>
        <row r="78">
          <cell r="B78" t="str">
            <v>김낙혁</v>
          </cell>
          <cell r="C78" t="str">
            <v>2012014</v>
          </cell>
          <cell r="D78" t="str">
            <v>생산</v>
          </cell>
          <cell r="E78" t="str">
            <v>월급사원</v>
          </cell>
          <cell r="F78" t="str">
            <v>스릿타반</v>
          </cell>
          <cell r="G78">
            <v>27</v>
          </cell>
          <cell r="H78">
            <v>41033</v>
          </cell>
          <cell r="I78">
            <v>4.9400000000000004</v>
          </cell>
          <cell r="J78">
            <v>42461</v>
          </cell>
          <cell r="K78" t="str">
            <v>61급 - 10</v>
          </cell>
          <cell r="L78" t="str">
            <v>담당</v>
          </cell>
          <cell r="M78" t="str">
            <v>기장</v>
          </cell>
          <cell r="N78" t="str">
            <v>스릿타</v>
          </cell>
          <cell r="O78" t="str">
            <v>노조</v>
          </cell>
          <cell r="P78" t="str">
            <v>고등학교 검정</v>
          </cell>
          <cell r="Q78" t="str">
            <v>11월,05월</v>
          </cell>
        </row>
        <row r="79">
          <cell r="B79" t="str">
            <v>김성민</v>
          </cell>
          <cell r="C79" t="str">
            <v>2012018</v>
          </cell>
          <cell r="D79" t="str">
            <v>생산</v>
          </cell>
          <cell r="E79" t="str">
            <v>월급사원</v>
          </cell>
          <cell r="F79" t="str">
            <v>출하반</v>
          </cell>
          <cell r="G79">
            <v>38</v>
          </cell>
          <cell r="H79">
            <v>41058</v>
          </cell>
          <cell r="I79">
            <v>4.87</v>
          </cell>
          <cell r="J79">
            <v>42767</v>
          </cell>
          <cell r="K79" t="str">
            <v>61급 - 10</v>
          </cell>
          <cell r="L79" t="str">
            <v>담당</v>
          </cell>
          <cell r="M79" t="str">
            <v>기장</v>
          </cell>
          <cell r="N79" t="str">
            <v>출하</v>
          </cell>
          <cell r="O79" t="str">
            <v>노조</v>
          </cell>
          <cell r="P79" t="str">
            <v>고등학교 졸업</v>
          </cell>
          <cell r="Q79" t="str">
            <v>12월,06월</v>
          </cell>
        </row>
        <row r="80">
          <cell r="B80" t="str">
            <v>이명재</v>
          </cell>
          <cell r="C80" t="str">
            <v>2012020</v>
          </cell>
          <cell r="D80" t="str">
            <v>생산</v>
          </cell>
          <cell r="E80" t="str">
            <v>월급사원</v>
          </cell>
          <cell r="F80" t="str">
            <v>인쇄반</v>
          </cell>
          <cell r="G80">
            <v>28</v>
          </cell>
          <cell r="H80">
            <v>41071</v>
          </cell>
          <cell r="I80">
            <v>4.84</v>
          </cell>
          <cell r="J80">
            <v>41071</v>
          </cell>
          <cell r="K80" t="str">
            <v>61급 - 10</v>
          </cell>
          <cell r="L80" t="str">
            <v>담당</v>
          </cell>
          <cell r="M80" t="str">
            <v>기장</v>
          </cell>
          <cell r="N80" t="str">
            <v>인쇄</v>
          </cell>
          <cell r="O80" t="str">
            <v>노조</v>
          </cell>
          <cell r="P80" t="str">
            <v>고등학교 졸업</v>
          </cell>
          <cell r="Q80" t="str">
            <v>12월,06월</v>
          </cell>
        </row>
        <row r="81">
          <cell r="B81" t="str">
            <v>정인호</v>
          </cell>
          <cell r="C81" t="str">
            <v>2012021</v>
          </cell>
          <cell r="D81" t="str">
            <v>생산</v>
          </cell>
          <cell r="E81" t="str">
            <v>월급사원</v>
          </cell>
          <cell r="F81" t="str">
            <v>공무반</v>
          </cell>
          <cell r="G81">
            <v>35</v>
          </cell>
          <cell r="H81">
            <v>41075</v>
          </cell>
          <cell r="I81">
            <v>4.83</v>
          </cell>
          <cell r="J81">
            <v>41075</v>
          </cell>
          <cell r="K81" t="str">
            <v>61급 - 10</v>
          </cell>
          <cell r="L81" t="str">
            <v>담당</v>
          </cell>
          <cell r="M81" t="str">
            <v>기장</v>
          </cell>
          <cell r="N81" t="str">
            <v>공무</v>
          </cell>
          <cell r="O81" t="str">
            <v>노조</v>
          </cell>
          <cell r="P81" t="str">
            <v>대학교 학사</v>
          </cell>
          <cell r="Q81" t="str">
            <v>12월,06월</v>
          </cell>
        </row>
        <row r="82">
          <cell r="B82" t="str">
            <v>정지석</v>
          </cell>
          <cell r="C82" t="str">
            <v>2012025</v>
          </cell>
          <cell r="D82" t="str">
            <v>생산</v>
          </cell>
          <cell r="E82" t="str">
            <v>월급사원</v>
          </cell>
          <cell r="F82" t="str">
            <v>인쇄반</v>
          </cell>
          <cell r="G82">
            <v>40</v>
          </cell>
          <cell r="H82">
            <v>41134</v>
          </cell>
          <cell r="I82">
            <v>4.67</v>
          </cell>
          <cell r="J82">
            <v>41134</v>
          </cell>
          <cell r="K82" t="str">
            <v>61급 - 10</v>
          </cell>
          <cell r="L82" t="str">
            <v>담당</v>
          </cell>
          <cell r="M82" t="str">
            <v>기장</v>
          </cell>
          <cell r="N82" t="str">
            <v>인쇄</v>
          </cell>
          <cell r="O82" t="str">
            <v>노조</v>
          </cell>
          <cell r="P82" t="str">
            <v>고등학교 졸업</v>
          </cell>
          <cell r="Q82" t="str">
            <v>02월,08월</v>
          </cell>
        </row>
        <row r="83">
          <cell r="B83" t="str">
            <v>송준기</v>
          </cell>
          <cell r="C83" t="str">
            <v>2012026</v>
          </cell>
          <cell r="D83" t="str">
            <v>사무</v>
          </cell>
          <cell r="E83" t="str">
            <v>월급사원</v>
          </cell>
          <cell r="F83" t="str">
            <v>경영관리팀</v>
          </cell>
          <cell r="G83">
            <v>37</v>
          </cell>
          <cell r="H83">
            <v>41137</v>
          </cell>
          <cell r="I83">
            <v>4.66</v>
          </cell>
          <cell r="J83">
            <v>41137</v>
          </cell>
          <cell r="K83" t="str">
            <v>대리 - 02</v>
          </cell>
          <cell r="L83" t="str">
            <v>담당</v>
          </cell>
          <cell r="M83" t="str">
            <v>대리</v>
          </cell>
          <cell r="N83" t="str">
            <v>인사/노무</v>
          </cell>
          <cell r="P83" t="str">
            <v>대학교 학사</v>
          </cell>
          <cell r="Q83" t="str">
            <v>01월,07월</v>
          </cell>
        </row>
        <row r="84">
          <cell r="B84" t="str">
            <v>손길섭</v>
          </cell>
          <cell r="C84" t="str">
            <v>2012032</v>
          </cell>
          <cell r="D84" t="str">
            <v>임원</v>
          </cell>
          <cell r="E84" t="str">
            <v>임원</v>
          </cell>
          <cell r="F84" t="str">
            <v>생산부문</v>
          </cell>
          <cell r="G84">
            <v>57</v>
          </cell>
          <cell r="H84">
            <v>41183</v>
          </cell>
          <cell r="I84">
            <v>4.53</v>
          </cell>
          <cell r="J84">
            <v>41183</v>
          </cell>
          <cell r="K84" t="str">
            <v xml:space="preserve"> - 01</v>
          </cell>
          <cell r="L84" t="str">
            <v>생산총괄</v>
          </cell>
          <cell r="M84" t="str">
            <v>상무(을)</v>
          </cell>
          <cell r="N84" t="str">
            <v>생산관리(직렬)</v>
          </cell>
          <cell r="P84" t="str">
            <v>대학교 학사</v>
          </cell>
          <cell r="Q84" t="str">
            <v>01월,07월</v>
          </cell>
        </row>
        <row r="85">
          <cell r="B85" t="str">
            <v>변은정</v>
          </cell>
          <cell r="C85" t="str">
            <v>2012035</v>
          </cell>
          <cell r="D85" t="str">
            <v>사무</v>
          </cell>
          <cell r="E85" t="str">
            <v>월급사원</v>
          </cell>
          <cell r="F85" t="str">
            <v>영업팀</v>
          </cell>
          <cell r="G85">
            <v>26</v>
          </cell>
          <cell r="H85">
            <v>41225</v>
          </cell>
          <cell r="I85">
            <v>4.42</v>
          </cell>
          <cell r="J85">
            <v>41225</v>
          </cell>
          <cell r="K85" t="str">
            <v>사원 - 01</v>
          </cell>
          <cell r="L85" t="str">
            <v>담당</v>
          </cell>
          <cell r="M85" t="str">
            <v>사원</v>
          </cell>
          <cell r="N85" t="str">
            <v>특수영업</v>
          </cell>
          <cell r="P85" t="str">
            <v>대학 전문학사</v>
          </cell>
          <cell r="Q85" t="str">
            <v>01월,07월</v>
          </cell>
        </row>
        <row r="86">
          <cell r="B86" t="str">
            <v>이종성</v>
          </cell>
          <cell r="C86" t="str">
            <v>2012037</v>
          </cell>
          <cell r="D86" t="str">
            <v>생산</v>
          </cell>
          <cell r="E86" t="str">
            <v>월급사원</v>
          </cell>
          <cell r="F86" t="str">
            <v>인쇄반</v>
          </cell>
          <cell r="G86">
            <v>33</v>
          </cell>
          <cell r="H86">
            <v>41239</v>
          </cell>
          <cell r="I86">
            <v>4.38</v>
          </cell>
          <cell r="J86">
            <v>41239</v>
          </cell>
          <cell r="K86" t="str">
            <v>61급 - 09</v>
          </cell>
          <cell r="L86" t="str">
            <v>담당</v>
          </cell>
          <cell r="M86" t="str">
            <v>기장</v>
          </cell>
          <cell r="N86" t="str">
            <v>인쇄</v>
          </cell>
          <cell r="O86" t="str">
            <v>노조</v>
          </cell>
          <cell r="P86" t="str">
            <v>고등학교 졸업</v>
          </cell>
          <cell r="Q86" t="str">
            <v>06월,12월</v>
          </cell>
        </row>
        <row r="87">
          <cell r="B87" t="str">
            <v>김수회</v>
          </cell>
          <cell r="C87" t="str">
            <v>2013001</v>
          </cell>
          <cell r="D87" t="str">
            <v>생산</v>
          </cell>
          <cell r="E87" t="str">
            <v>일급사원</v>
          </cell>
          <cell r="F87" t="str">
            <v>코팅반</v>
          </cell>
          <cell r="G87">
            <v>30</v>
          </cell>
          <cell r="H87">
            <v>41289</v>
          </cell>
          <cell r="I87">
            <v>4.24</v>
          </cell>
          <cell r="J87">
            <v>41289</v>
          </cell>
          <cell r="K87" t="str">
            <v>61급 - 11</v>
          </cell>
          <cell r="L87" t="str">
            <v>담당</v>
          </cell>
          <cell r="M87" t="str">
            <v>사원</v>
          </cell>
          <cell r="N87" t="str">
            <v>코팅</v>
          </cell>
          <cell r="O87" t="str">
            <v>노조</v>
          </cell>
          <cell r="P87" t="str">
            <v>고등학교 졸업</v>
          </cell>
          <cell r="Q87" t="str">
            <v>07월,01월</v>
          </cell>
        </row>
        <row r="88">
          <cell r="B88" t="str">
            <v>김현자</v>
          </cell>
          <cell r="C88" t="str">
            <v>2013002</v>
          </cell>
          <cell r="D88" t="str">
            <v>사무</v>
          </cell>
          <cell r="E88" t="str">
            <v>월급사원</v>
          </cell>
          <cell r="F88" t="str">
            <v>경영관리팀</v>
          </cell>
          <cell r="G88">
            <v>29</v>
          </cell>
          <cell r="H88">
            <v>41298</v>
          </cell>
          <cell r="I88">
            <v>4.22</v>
          </cell>
          <cell r="J88">
            <v>41298</v>
          </cell>
          <cell r="K88" t="str">
            <v>사원 - 03</v>
          </cell>
          <cell r="L88" t="str">
            <v>담당</v>
          </cell>
          <cell r="M88" t="str">
            <v>사원</v>
          </cell>
          <cell r="N88" t="str">
            <v>업무지원/비서</v>
          </cell>
          <cell r="P88" t="str">
            <v>대학교 학사</v>
          </cell>
          <cell r="Q88" t="str">
            <v>01월,07월</v>
          </cell>
        </row>
        <row r="89">
          <cell r="B89" t="str">
            <v>권양원</v>
          </cell>
          <cell r="C89" t="str">
            <v>2013008</v>
          </cell>
          <cell r="D89" t="str">
            <v>생산</v>
          </cell>
          <cell r="E89" t="str">
            <v>일급사원</v>
          </cell>
          <cell r="F89" t="str">
            <v>CPP반</v>
          </cell>
          <cell r="G89">
            <v>37</v>
          </cell>
          <cell r="H89">
            <v>41414</v>
          </cell>
          <cell r="I89">
            <v>3.9</v>
          </cell>
          <cell r="J89">
            <v>41414</v>
          </cell>
          <cell r="K89" t="str">
            <v>61급 - 08</v>
          </cell>
          <cell r="L89" t="str">
            <v>담당</v>
          </cell>
          <cell r="M89" t="str">
            <v>사원</v>
          </cell>
          <cell r="N89" t="str">
            <v>CPP</v>
          </cell>
          <cell r="O89" t="str">
            <v>노조</v>
          </cell>
          <cell r="P89" t="str">
            <v>고등학교 졸업</v>
          </cell>
          <cell r="Q89" t="str">
            <v>12월,06월</v>
          </cell>
        </row>
        <row r="90">
          <cell r="B90" t="str">
            <v>박준</v>
          </cell>
          <cell r="C90" t="str">
            <v>2013013</v>
          </cell>
          <cell r="D90" t="str">
            <v>생산</v>
          </cell>
          <cell r="E90" t="str">
            <v>일급사원</v>
          </cell>
          <cell r="F90" t="str">
            <v>CPP반</v>
          </cell>
          <cell r="G90">
            <v>38</v>
          </cell>
          <cell r="H90">
            <v>41428</v>
          </cell>
          <cell r="I90">
            <v>3.86</v>
          </cell>
          <cell r="J90">
            <v>41428</v>
          </cell>
          <cell r="K90" t="str">
            <v>61급 - 08</v>
          </cell>
          <cell r="L90" t="str">
            <v>담당</v>
          </cell>
          <cell r="M90" t="str">
            <v>사원</v>
          </cell>
          <cell r="N90" t="str">
            <v>CPP</v>
          </cell>
          <cell r="O90" t="str">
            <v>노조</v>
          </cell>
          <cell r="P90" t="str">
            <v>고등학교 졸업</v>
          </cell>
          <cell r="Q90" t="str">
            <v>12월,06월</v>
          </cell>
        </row>
        <row r="91">
          <cell r="B91" t="str">
            <v>김태완</v>
          </cell>
          <cell r="C91" t="str">
            <v>2013015</v>
          </cell>
          <cell r="D91" t="str">
            <v>사무</v>
          </cell>
          <cell r="E91" t="str">
            <v>월급사원</v>
          </cell>
          <cell r="F91" t="str">
            <v>생산관리PART</v>
          </cell>
          <cell r="G91">
            <v>31</v>
          </cell>
          <cell r="H91">
            <v>41443</v>
          </cell>
          <cell r="I91">
            <v>3.82</v>
          </cell>
          <cell r="J91">
            <v>41443</v>
          </cell>
          <cell r="K91" t="str">
            <v>대리 - 02</v>
          </cell>
          <cell r="L91" t="str">
            <v>담당</v>
          </cell>
          <cell r="M91" t="str">
            <v>대리</v>
          </cell>
          <cell r="N91" t="str">
            <v>제조관리</v>
          </cell>
          <cell r="P91" t="str">
            <v>대학교 학사</v>
          </cell>
          <cell r="Q91" t="str">
            <v>01월,07월</v>
          </cell>
        </row>
        <row r="92">
          <cell r="B92" t="str">
            <v>조웅희</v>
          </cell>
          <cell r="C92" t="str">
            <v>2013016</v>
          </cell>
          <cell r="D92" t="str">
            <v>사무</v>
          </cell>
          <cell r="E92" t="str">
            <v>월급사원</v>
          </cell>
          <cell r="F92" t="str">
            <v>영업팀</v>
          </cell>
          <cell r="G92">
            <v>34</v>
          </cell>
          <cell r="H92">
            <v>41449</v>
          </cell>
          <cell r="I92">
            <v>3.8</v>
          </cell>
          <cell r="J92">
            <v>41449</v>
          </cell>
          <cell r="K92" t="str">
            <v>대리 - 02</v>
          </cell>
          <cell r="L92" t="str">
            <v>담당</v>
          </cell>
          <cell r="M92" t="str">
            <v>대리</v>
          </cell>
          <cell r="N92" t="str">
            <v>특수영업</v>
          </cell>
          <cell r="P92" t="str">
            <v>대학교 학사</v>
          </cell>
          <cell r="Q92" t="str">
            <v>01월,07월</v>
          </cell>
        </row>
        <row r="93">
          <cell r="B93" t="str">
            <v>이상규</v>
          </cell>
          <cell r="C93" t="str">
            <v>2014006</v>
          </cell>
          <cell r="D93" t="str">
            <v>생산</v>
          </cell>
          <cell r="E93" t="str">
            <v>일급사원</v>
          </cell>
          <cell r="F93" t="str">
            <v>CPP반</v>
          </cell>
          <cell r="G93">
            <v>32</v>
          </cell>
          <cell r="H93">
            <v>41750</v>
          </cell>
          <cell r="I93">
            <v>2.98</v>
          </cell>
          <cell r="J93">
            <v>41750</v>
          </cell>
          <cell r="K93" t="str">
            <v>61급 - 06</v>
          </cell>
          <cell r="L93" t="str">
            <v>담당</v>
          </cell>
          <cell r="M93" t="str">
            <v>사원</v>
          </cell>
          <cell r="N93" t="str">
            <v>CPP</v>
          </cell>
          <cell r="O93" t="str">
            <v>노조</v>
          </cell>
          <cell r="P93" t="str">
            <v>고등학교 졸업</v>
          </cell>
          <cell r="Q93" t="str">
            <v>11월,05월</v>
          </cell>
        </row>
        <row r="94">
          <cell r="B94" t="str">
            <v>이진성</v>
          </cell>
          <cell r="C94" t="str">
            <v>2014009</v>
          </cell>
          <cell r="D94" t="str">
            <v>사무</v>
          </cell>
          <cell r="E94" t="str">
            <v>월급사원</v>
          </cell>
          <cell r="F94" t="str">
            <v>연구소</v>
          </cell>
          <cell r="G94">
            <v>32</v>
          </cell>
          <cell r="H94">
            <v>41799</v>
          </cell>
          <cell r="I94">
            <v>2.84</v>
          </cell>
          <cell r="J94">
            <v>41799</v>
          </cell>
          <cell r="K94" t="str">
            <v>사원 - 07</v>
          </cell>
          <cell r="L94" t="str">
            <v>담당</v>
          </cell>
          <cell r="M94" t="str">
            <v>사원</v>
          </cell>
          <cell r="N94" t="str">
            <v>포장재 개발</v>
          </cell>
          <cell r="P94" t="str">
            <v>대학교 수료</v>
          </cell>
          <cell r="Q94" t="str">
            <v>01월,07월</v>
          </cell>
        </row>
        <row r="95">
          <cell r="B95" t="str">
            <v>도세호</v>
          </cell>
          <cell r="C95" t="str">
            <v>2014019</v>
          </cell>
          <cell r="D95" t="str">
            <v>임원</v>
          </cell>
          <cell r="E95" t="str">
            <v>임원</v>
          </cell>
          <cell r="F95" t="str">
            <v>SPC PACK</v>
          </cell>
          <cell r="G95">
            <v>60</v>
          </cell>
          <cell r="H95">
            <v>41913</v>
          </cell>
          <cell r="I95">
            <v>2.5299999999999998</v>
          </cell>
          <cell r="J95">
            <v>41913</v>
          </cell>
          <cell r="K95" t="str">
            <v xml:space="preserve"> - 18</v>
          </cell>
          <cell r="L95" t="str">
            <v>대표이사</v>
          </cell>
          <cell r="M95" t="str">
            <v>전무</v>
          </cell>
          <cell r="N95" t="str">
            <v>대표이사</v>
          </cell>
          <cell r="P95" t="str">
            <v>대학교 학사</v>
          </cell>
          <cell r="Q95" t="str">
            <v>01월,07월</v>
          </cell>
        </row>
        <row r="96">
          <cell r="B96" t="str">
            <v>송재범</v>
          </cell>
          <cell r="C96" t="str">
            <v>2014040</v>
          </cell>
          <cell r="D96" t="str">
            <v>사무</v>
          </cell>
          <cell r="E96" t="str">
            <v>월급사원</v>
          </cell>
          <cell r="F96" t="str">
            <v>연구소</v>
          </cell>
          <cell r="G96">
            <v>34</v>
          </cell>
          <cell r="H96">
            <v>41981</v>
          </cell>
          <cell r="I96">
            <v>2.35</v>
          </cell>
          <cell r="J96">
            <v>41981</v>
          </cell>
          <cell r="K96" t="str">
            <v>대리 - 03</v>
          </cell>
          <cell r="L96" t="str">
            <v>담당</v>
          </cell>
          <cell r="M96" t="str">
            <v>대리</v>
          </cell>
          <cell r="N96" t="str">
            <v>포장재 개발</v>
          </cell>
          <cell r="P96" t="str">
            <v>대학교 학사</v>
          </cell>
          <cell r="Q96" t="str">
            <v>01월,07월</v>
          </cell>
        </row>
        <row r="97">
          <cell r="B97" t="str">
            <v>김진섭</v>
          </cell>
          <cell r="C97" t="str">
            <v>2014042</v>
          </cell>
          <cell r="D97" t="str">
            <v>사무</v>
          </cell>
          <cell r="E97" t="str">
            <v>일급사원</v>
          </cell>
          <cell r="F97" t="str">
            <v>경영관리팀</v>
          </cell>
          <cell r="G97">
            <v>62</v>
          </cell>
          <cell r="H97">
            <v>41992</v>
          </cell>
          <cell r="I97">
            <v>2.3199999999999998</v>
          </cell>
          <cell r="J97">
            <v>42723</v>
          </cell>
          <cell r="N97" t="str">
            <v>업무지원/비서</v>
          </cell>
          <cell r="P97" t="str">
            <v>초등학교 졸업</v>
          </cell>
          <cell r="Q97" t="str">
            <v>01월,07월</v>
          </cell>
        </row>
        <row r="98">
          <cell r="B98" t="str">
            <v>조임식</v>
          </cell>
          <cell r="C98" t="str">
            <v>2015004</v>
          </cell>
          <cell r="D98" t="str">
            <v>사무</v>
          </cell>
          <cell r="E98" t="str">
            <v>월급사원</v>
          </cell>
          <cell r="F98" t="str">
            <v>경영관리팀</v>
          </cell>
          <cell r="G98">
            <v>38</v>
          </cell>
          <cell r="H98">
            <v>42079</v>
          </cell>
          <cell r="I98">
            <v>2.08</v>
          </cell>
          <cell r="J98">
            <v>42079</v>
          </cell>
          <cell r="K98" t="str">
            <v>대리 - 02</v>
          </cell>
          <cell r="L98" t="str">
            <v>담당</v>
          </cell>
          <cell r="M98" t="str">
            <v>대리</v>
          </cell>
          <cell r="N98" t="str">
            <v>총무/법무/보건관리</v>
          </cell>
          <cell r="P98" t="str">
            <v>대학교 학사</v>
          </cell>
          <cell r="Q98" t="str">
            <v>01월,07월</v>
          </cell>
        </row>
        <row r="99">
          <cell r="B99" t="str">
            <v>이효진</v>
          </cell>
          <cell r="C99" t="str">
            <v>2015009</v>
          </cell>
          <cell r="D99" t="str">
            <v>생산</v>
          </cell>
          <cell r="E99" t="str">
            <v>일급사원</v>
          </cell>
          <cell r="F99" t="str">
            <v>인쇄반</v>
          </cell>
          <cell r="G99">
            <v>31</v>
          </cell>
          <cell r="H99">
            <v>42095</v>
          </cell>
          <cell r="I99">
            <v>2.0299999999999998</v>
          </cell>
          <cell r="J99">
            <v>42095</v>
          </cell>
          <cell r="K99" t="str">
            <v>61급 - 05</v>
          </cell>
          <cell r="L99" t="str">
            <v>담당</v>
          </cell>
          <cell r="M99" t="str">
            <v>사원</v>
          </cell>
          <cell r="N99" t="str">
            <v>인쇄</v>
          </cell>
          <cell r="O99" t="str">
            <v>노조</v>
          </cell>
          <cell r="P99" t="str">
            <v>대학 전문학사</v>
          </cell>
          <cell r="Q99" t="str">
            <v>10월,04월</v>
          </cell>
        </row>
        <row r="100">
          <cell r="B100" t="str">
            <v>김준희</v>
          </cell>
          <cell r="C100" t="str">
            <v>2015016</v>
          </cell>
          <cell r="D100" t="str">
            <v>생산</v>
          </cell>
          <cell r="E100" t="str">
            <v>일급사원</v>
          </cell>
          <cell r="F100" t="str">
            <v>인쇄반</v>
          </cell>
          <cell r="G100">
            <v>36</v>
          </cell>
          <cell r="H100">
            <v>42124</v>
          </cell>
          <cell r="I100">
            <v>1.95</v>
          </cell>
          <cell r="J100">
            <v>42124</v>
          </cell>
          <cell r="K100" t="str">
            <v>61급 - 04</v>
          </cell>
          <cell r="L100" t="str">
            <v>담당</v>
          </cell>
          <cell r="M100" t="str">
            <v>사원</v>
          </cell>
          <cell r="N100" t="str">
            <v>인쇄</v>
          </cell>
          <cell r="O100" t="str">
            <v>노조</v>
          </cell>
          <cell r="P100" t="str">
            <v>고등학교 졸업</v>
          </cell>
          <cell r="Q100" t="str">
            <v>11월,05월</v>
          </cell>
        </row>
        <row r="101">
          <cell r="B101" t="str">
            <v>디애스</v>
          </cell>
          <cell r="C101" t="str">
            <v>2015021</v>
          </cell>
          <cell r="D101" t="str">
            <v>생산</v>
          </cell>
          <cell r="E101" t="str">
            <v>일급사원</v>
          </cell>
          <cell r="F101" t="str">
            <v>인쇄반</v>
          </cell>
          <cell r="G101">
            <v>30</v>
          </cell>
          <cell r="H101">
            <v>42135</v>
          </cell>
          <cell r="I101">
            <v>1.92</v>
          </cell>
          <cell r="J101">
            <v>42135</v>
          </cell>
          <cell r="N101" t="str">
            <v>인쇄</v>
          </cell>
          <cell r="Q101" t="str">
            <v>11월,05월</v>
          </cell>
        </row>
        <row r="102">
          <cell r="B102" t="str">
            <v>코르데로</v>
          </cell>
          <cell r="C102" t="str">
            <v>2015022</v>
          </cell>
          <cell r="D102" t="str">
            <v>생산</v>
          </cell>
          <cell r="E102" t="str">
            <v>일급사원</v>
          </cell>
          <cell r="F102" t="str">
            <v>CPP반</v>
          </cell>
          <cell r="G102">
            <v>29</v>
          </cell>
          <cell r="H102">
            <v>42135</v>
          </cell>
          <cell r="I102">
            <v>1.92</v>
          </cell>
          <cell r="J102">
            <v>42135</v>
          </cell>
          <cell r="N102" t="str">
            <v>재생</v>
          </cell>
          <cell r="Q102" t="str">
            <v>11월,05월</v>
          </cell>
        </row>
        <row r="103">
          <cell r="B103" t="str">
            <v>기바라</v>
          </cell>
          <cell r="C103" t="str">
            <v>2015023</v>
          </cell>
          <cell r="D103" t="str">
            <v>생산</v>
          </cell>
          <cell r="E103" t="str">
            <v>일급사원</v>
          </cell>
          <cell r="F103" t="str">
            <v>인쇄반</v>
          </cell>
          <cell r="G103">
            <v>25</v>
          </cell>
          <cell r="H103">
            <v>42135</v>
          </cell>
          <cell r="I103">
            <v>1.92</v>
          </cell>
          <cell r="J103">
            <v>42135</v>
          </cell>
          <cell r="N103" t="str">
            <v>인쇄</v>
          </cell>
          <cell r="Q103" t="str">
            <v>11월,05월</v>
          </cell>
        </row>
        <row r="104">
          <cell r="B104" t="str">
            <v>이강은</v>
          </cell>
          <cell r="C104" t="str">
            <v>2015024</v>
          </cell>
          <cell r="D104" t="str">
            <v>사무</v>
          </cell>
          <cell r="E104" t="str">
            <v>월급사원</v>
          </cell>
          <cell r="F104" t="str">
            <v>영업팀</v>
          </cell>
          <cell r="G104">
            <v>34</v>
          </cell>
          <cell r="H104">
            <v>42144</v>
          </cell>
          <cell r="I104">
            <v>1.9</v>
          </cell>
          <cell r="J104">
            <v>42144</v>
          </cell>
          <cell r="K104" t="str">
            <v>사원 - 02</v>
          </cell>
          <cell r="L104" t="str">
            <v>담당</v>
          </cell>
          <cell r="M104" t="str">
            <v>사원</v>
          </cell>
          <cell r="N104" t="str">
            <v>특수영업</v>
          </cell>
          <cell r="P104" t="str">
            <v>대학교 학사</v>
          </cell>
          <cell r="Q104" t="str">
            <v>01월,07월</v>
          </cell>
        </row>
        <row r="105">
          <cell r="B105" t="str">
            <v>김성겸</v>
          </cell>
          <cell r="C105" t="str">
            <v>2015033</v>
          </cell>
          <cell r="D105" t="str">
            <v>생산</v>
          </cell>
          <cell r="E105" t="str">
            <v>일급사원</v>
          </cell>
          <cell r="F105" t="str">
            <v>인쇄반</v>
          </cell>
          <cell r="G105">
            <v>63</v>
          </cell>
          <cell r="H105">
            <v>42186</v>
          </cell>
          <cell r="I105">
            <v>1.78</v>
          </cell>
          <cell r="J105">
            <v>42552</v>
          </cell>
          <cell r="N105" t="str">
            <v>인쇄</v>
          </cell>
          <cell r="Q105" t="str">
            <v>01월,07월</v>
          </cell>
        </row>
        <row r="106">
          <cell r="B106" t="str">
            <v>조연호</v>
          </cell>
          <cell r="C106" t="str">
            <v>2015038</v>
          </cell>
          <cell r="D106" t="str">
            <v>사무</v>
          </cell>
          <cell r="E106" t="str">
            <v>월급사원</v>
          </cell>
          <cell r="F106" t="str">
            <v>품질관리팀</v>
          </cell>
          <cell r="G106">
            <v>28</v>
          </cell>
          <cell r="H106">
            <v>42228</v>
          </cell>
          <cell r="I106">
            <v>1.67</v>
          </cell>
          <cell r="J106">
            <v>42228</v>
          </cell>
          <cell r="K106" t="str">
            <v>사원 - 01</v>
          </cell>
          <cell r="L106" t="str">
            <v>담당</v>
          </cell>
          <cell r="M106" t="str">
            <v>사원</v>
          </cell>
          <cell r="N106" t="str">
            <v>품질</v>
          </cell>
          <cell r="P106" t="str">
            <v>대학교 학사</v>
          </cell>
          <cell r="Q106" t="str">
            <v>01월,07월</v>
          </cell>
        </row>
        <row r="107">
          <cell r="B107" t="str">
            <v>박광호</v>
          </cell>
          <cell r="C107" t="str">
            <v>2015039</v>
          </cell>
          <cell r="D107" t="str">
            <v>사무</v>
          </cell>
          <cell r="E107" t="str">
            <v>월급사원</v>
          </cell>
          <cell r="F107" t="str">
            <v>품질관리팀</v>
          </cell>
          <cell r="G107">
            <v>26</v>
          </cell>
          <cell r="H107">
            <v>42228</v>
          </cell>
          <cell r="I107">
            <v>1.67</v>
          </cell>
          <cell r="J107">
            <v>42228</v>
          </cell>
          <cell r="K107" t="str">
            <v>5급 - 05</v>
          </cell>
          <cell r="L107" t="str">
            <v>담당</v>
          </cell>
          <cell r="M107" t="str">
            <v>5급사원</v>
          </cell>
          <cell r="N107" t="str">
            <v>품질</v>
          </cell>
          <cell r="P107" t="str">
            <v>대학 전문학사</v>
          </cell>
          <cell r="Q107" t="str">
            <v>01월,07월</v>
          </cell>
        </row>
        <row r="108">
          <cell r="B108" t="str">
            <v>박범철</v>
          </cell>
          <cell r="C108" t="str">
            <v>2015045</v>
          </cell>
          <cell r="D108" t="str">
            <v>생산</v>
          </cell>
          <cell r="E108" t="str">
            <v>일급사원</v>
          </cell>
          <cell r="F108" t="str">
            <v>CPP반</v>
          </cell>
          <cell r="G108">
            <v>30</v>
          </cell>
          <cell r="H108">
            <v>42254</v>
          </cell>
          <cell r="I108">
            <v>1.6</v>
          </cell>
          <cell r="J108">
            <v>42254</v>
          </cell>
          <cell r="K108" t="str">
            <v>61급 - 04</v>
          </cell>
          <cell r="L108" t="str">
            <v>담당</v>
          </cell>
          <cell r="M108" t="str">
            <v>사원</v>
          </cell>
          <cell r="N108" t="str">
            <v>CPP</v>
          </cell>
          <cell r="O108" t="str">
            <v>노조</v>
          </cell>
          <cell r="P108" t="str">
            <v>고등학교 졸업</v>
          </cell>
          <cell r="Q108" t="str">
            <v>03월,09월</v>
          </cell>
        </row>
        <row r="109">
          <cell r="B109" t="str">
            <v>허철</v>
          </cell>
          <cell r="C109" t="str">
            <v>2015046</v>
          </cell>
          <cell r="D109" t="str">
            <v>생산</v>
          </cell>
          <cell r="E109" t="str">
            <v>일급사원</v>
          </cell>
          <cell r="F109" t="str">
            <v>인쇄반</v>
          </cell>
          <cell r="G109">
            <v>32</v>
          </cell>
          <cell r="H109">
            <v>42256</v>
          </cell>
          <cell r="I109">
            <v>1.59</v>
          </cell>
          <cell r="J109">
            <v>42256</v>
          </cell>
          <cell r="K109" t="str">
            <v>61급 - 04</v>
          </cell>
          <cell r="L109" t="str">
            <v>담당</v>
          </cell>
          <cell r="M109" t="str">
            <v>사원</v>
          </cell>
          <cell r="N109" t="str">
            <v>인쇄</v>
          </cell>
          <cell r="O109" t="str">
            <v>노조</v>
          </cell>
          <cell r="P109" t="str">
            <v>대학 전문학사</v>
          </cell>
          <cell r="Q109" t="str">
            <v>03월,09월</v>
          </cell>
        </row>
        <row r="110">
          <cell r="B110" t="str">
            <v>젠드로</v>
          </cell>
          <cell r="C110" t="str">
            <v>2015050</v>
          </cell>
          <cell r="D110" t="str">
            <v>생산</v>
          </cell>
          <cell r="E110" t="str">
            <v>일급사원</v>
          </cell>
          <cell r="F110" t="str">
            <v>인쇄반</v>
          </cell>
          <cell r="G110">
            <v>29</v>
          </cell>
          <cell r="H110">
            <v>42263</v>
          </cell>
          <cell r="I110">
            <v>1.57</v>
          </cell>
          <cell r="J110">
            <v>42263</v>
          </cell>
          <cell r="N110" t="str">
            <v>인쇄</v>
          </cell>
          <cell r="Q110" t="str">
            <v>04월,10월</v>
          </cell>
        </row>
        <row r="111">
          <cell r="B111" t="str">
            <v>로이</v>
          </cell>
          <cell r="C111" t="str">
            <v>2015051</v>
          </cell>
          <cell r="D111" t="str">
            <v>생산</v>
          </cell>
          <cell r="E111" t="str">
            <v>일급사원</v>
          </cell>
          <cell r="F111" t="str">
            <v>인쇄반</v>
          </cell>
          <cell r="G111">
            <v>29</v>
          </cell>
          <cell r="H111">
            <v>42263</v>
          </cell>
          <cell r="I111">
            <v>1.57</v>
          </cell>
          <cell r="J111">
            <v>42263</v>
          </cell>
          <cell r="N111" t="str">
            <v>인쇄</v>
          </cell>
          <cell r="Q111" t="str">
            <v>04월,10월</v>
          </cell>
        </row>
        <row r="112">
          <cell r="B112" t="str">
            <v>손형준</v>
          </cell>
          <cell r="C112" t="str">
            <v>2015052</v>
          </cell>
          <cell r="D112" t="str">
            <v>생산</v>
          </cell>
          <cell r="E112" t="str">
            <v>일급사원</v>
          </cell>
          <cell r="F112" t="str">
            <v>인쇄반</v>
          </cell>
          <cell r="G112">
            <v>39</v>
          </cell>
          <cell r="H112">
            <v>42271</v>
          </cell>
          <cell r="I112">
            <v>1.55</v>
          </cell>
          <cell r="J112">
            <v>42271</v>
          </cell>
          <cell r="K112" t="str">
            <v>61급 - 04</v>
          </cell>
          <cell r="L112" t="str">
            <v>담당</v>
          </cell>
          <cell r="M112" t="str">
            <v>사원</v>
          </cell>
          <cell r="N112" t="str">
            <v>인쇄</v>
          </cell>
          <cell r="O112" t="str">
            <v>노조</v>
          </cell>
          <cell r="P112" t="str">
            <v>고등학교 졸업</v>
          </cell>
          <cell r="Q112" t="str">
            <v>04월,10월</v>
          </cell>
        </row>
        <row r="113">
          <cell r="B113" t="str">
            <v>이문형</v>
          </cell>
          <cell r="C113" t="str">
            <v>2015053</v>
          </cell>
          <cell r="D113" t="str">
            <v>생산</v>
          </cell>
          <cell r="E113" t="str">
            <v>일급사원</v>
          </cell>
          <cell r="F113" t="str">
            <v>인쇄반</v>
          </cell>
          <cell r="G113">
            <v>39</v>
          </cell>
          <cell r="H113">
            <v>42278</v>
          </cell>
          <cell r="I113">
            <v>1.53</v>
          </cell>
          <cell r="J113">
            <v>42278</v>
          </cell>
          <cell r="K113" t="str">
            <v>61급 - 04</v>
          </cell>
          <cell r="L113" t="str">
            <v>담당</v>
          </cell>
          <cell r="M113" t="str">
            <v>사원</v>
          </cell>
          <cell r="N113" t="str">
            <v>인쇄</v>
          </cell>
          <cell r="O113" t="str">
            <v>노조</v>
          </cell>
          <cell r="P113" t="str">
            <v>고등학교 졸업</v>
          </cell>
          <cell r="Q113" t="str">
            <v>04월,10월</v>
          </cell>
        </row>
        <row r="114">
          <cell r="B114" t="str">
            <v>이상영</v>
          </cell>
          <cell r="C114" t="str">
            <v>2015054</v>
          </cell>
          <cell r="D114" t="str">
            <v>생산</v>
          </cell>
          <cell r="E114" t="str">
            <v>일급사원</v>
          </cell>
          <cell r="F114" t="str">
            <v>스릿타반</v>
          </cell>
          <cell r="G114">
            <v>33</v>
          </cell>
          <cell r="H114">
            <v>42282</v>
          </cell>
          <cell r="I114">
            <v>1.52</v>
          </cell>
          <cell r="J114">
            <v>42282</v>
          </cell>
          <cell r="K114" t="str">
            <v>61급 - 04</v>
          </cell>
          <cell r="L114" t="str">
            <v>담당</v>
          </cell>
          <cell r="M114" t="str">
            <v>사원</v>
          </cell>
          <cell r="N114" t="str">
            <v>스릿타</v>
          </cell>
          <cell r="O114" t="str">
            <v>노조</v>
          </cell>
          <cell r="P114" t="str">
            <v>고등학교 졸업</v>
          </cell>
          <cell r="Q114" t="str">
            <v>04월,10월</v>
          </cell>
        </row>
        <row r="115">
          <cell r="B115" t="str">
            <v>이임택</v>
          </cell>
          <cell r="C115" t="str">
            <v>2015055</v>
          </cell>
          <cell r="D115" t="str">
            <v>생산</v>
          </cell>
          <cell r="E115" t="str">
            <v>일급사원</v>
          </cell>
          <cell r="F115" t="str">
            <v>스릿타반</v>
          </cell>
          <cell r="G115">
            <v>27</v>
          </cell>
          <cell r="H115">
            <v>42282</v>
          </cell>
          <cell r="I115">
            <v>1.52</v>
          </cell>
          <cell r="J115">
            <v>42282</v>
          </cell>
          <cell r="K115" t="str">
            <v>61급 - 04</v>
          </cell>
          <cell r="L115" t="str">
            <v>담당</v>
          </cell>
          <cell r="M115" t="str">
            <v>사원</v>
          </cell>
          <cell r="N115" t="str">
            <v>스릿타</v>
          </cell>
          <cell r="O115" t="str">
            <v>노조</v>
          </cell>
          <cell r="P115" t="str">
            <v>고등학교 졸업</v>
          </cell>
          <cell r="Q115" t="str">
            <v>04월,10월</v>
          </cell>
        </row>
        <row r="116">
          <cell r="B116" t="str">
            <v>정수덕</v>
          </cell>
          <cell r="C116" t="str">
            <v>2015061</v>
          </cell>
          <cell r="D116" t="str">
            <v>생산</v>
          </cell>
          <cell r="E116" t="str">
            <v>일급사원</v>
          </cell>
          <cell r="F116" t="str">
            <v>출하반</v>
          </cell>
          <cell r="G116">
            <v>55</v>
          </cell>
          <cell r="H116">
            <v>42296</v>
          </cell>
          <cell r="I116">
            <v>1.48</v>
          </cell>
          <cell r="J116">
            <v>42296</v>
          </cell>
          <cell r="K116" t="str">
            <v>61급 - 06</v>
          </cell>
          <cell r="L116" t="str">
            <v>담당</v>
          </cell>
          <cell r="M116" t="str">
            <v>사원</v>
          </cell>
          <cell r="N116" t="str">
            <v>출하</v>
          </cell>
          <cell r="O116" t="str">
            <v>노조</v>
          </cell>
          <cell r="P116" t="str">
            <v>대학교 학사</v>
          </cell>
          <cell r="Q116" t="str">
            <v>05월,11월</v>
          </cell>
        </row>
        <row r="117">
          <cell r="B117" t="str">
            <v>김재천</v>
          </cell>
          <cell r="C117" t="str">
            <v>2015075</v>
          </cell>
          <cell r="D117" t="str">
            <v>생산</v>
          </cell>
          <cell r="E117" t="str">
            <v>일급사원</v>
          </cell>
          <cell r="F117" t="str">
            <v>코팅반</v>
          </cell>
          <cell r="G117">
            <v>34</v>
          </cell>
          <cell r="H117">
            <v>42327</v>
          </cell>
          <cell r="I117">
            <v>1.4</v>
          </cell>
          <cell r="J117">
            <v>42327</v>
          </cell>
          <cell r="K117" t="str">
            <v>61급 - 03</v>
          </cell>
          <cell r="L117" t="str">
            <v>담당</v>
          </cell>
          <cell r="M117" t="str">
            <v>사원</v>
          </cell>
          <cell r="N117" t="str">
            <v>코팅</v>
          </cell>
          <cell r="O117" t="str">
            <v>노조</v>
          </cell>
          <cell r="P117" t="str">
            <v>고등학교 졸업</v>
          </cell>
          <cell r="Q117" t="str">
            <v>06월,12월</v>
          </cell>
        </row>
        <row r="118">
          <cell r="B118" t="str">
            <v>유정민</v>
          </cell>
          <cell r="C118" t="str">
            <v>2015078</v>
          </cell>
          <cell r="D118" t="str">
            <v>생산</v>
          </cell>
          <cell r="E118" t="str">
            <v>일급사원</v>
          </cell>
          <cell r="F118" t="str">
            <v>코팅반</v>
          </cell>
          <cell r="G118">
            <v>36</v>
          </cell>
          <cell r="H118">
            <v>42334</v>
          </cell>
          <cell r="I118">
            <v>1.38</v>
          </cell>
          <cell r="J118">
            <v>42334</v>
          </cell>
          <cell r="K118" t="str">
            <v>61급 - 03</v>
          </cell>
          <cell r="L118" t="str">
            <v>담당</v>
          </cell>
          <cell r="M118" t="str">
            <v>사원</v>
          </cell>
          <cell r="N118" t="str">
            <v>코팅</v>
          </cell>
          <cell r="O118" t="str">
            <v>노조</v>
          </cell>
          <cell r="P118" t="str">
            <v>고등학교 졸업</v>
          </cell>
          <cell r="Q118" t="str">
            <v>06월,12월</v>
          </cell>
        </row>
        <row r="119">
          <cell r="B119" t="str">
            <v>조영무</v>
          </cell>
          <cell r="C119" t="str">
            <v>2015079</v>
          </cell>
          <cell r="D119" t="str">
            <v>생산</v>
          </cell>
          <cell r="E119" t="str">
            <v>일급사원</v>
          </cell>
          <cell r="F119" t="str">
            <v>출하반</v>
          </cell>
          <cell r="G119">
            <v>38</v>
          </cell>
          <cell r="H119">
            <v>42361</v>
          </cell>
          <cell r="I119">
            <v>1.3</v>
          </cell>
          <cell r="J119">
            <v>42361</v>
          </cell>
          <cell r="K119" t="str">
            <v>61급 - 03</v>
          </cell>
          <cell r="L119" t="str">
            <v>담당</v>
          </cell>
          <cell r="M119" t="str">
            <v>사원</v>
          </cell>
          <cell r="N119" t="str">
            <v>출하</v>
          </cell>
          <cell r="O119" t="str">
            <v>노조</v>
          </cell>
          <cell r="P119" t="str">
            <v>고등학교 졸업</v>
          </cell>
          <cell r="Q119" t="str">
            <v>07월,01월</v>
          </cell>
        </row>
        <row r="120">
          <cell r="B120" t="str">
            <v>김남흥</v>
          </cell>
          <cell r="C120" t="str">
            <v>2016002</v>
          </cell>
          <cell r="D120" t="str">
            <v>생산</v>
          </cell>
          <cell r="E120" t="str">
            <v>월급사원</v>
          </cell>
          <cell r="F120" t="str">
            <v>인쇄반</v>
          </cell>
          <cell r="G120">
            <v>62</v>
          </cell>
          <cell r="H120">
            <v>42401</v>
          </cell>
          <cell r="I120">
            <v>1.19</v>
          </cell>
          <cell r="J120">
            <v>42767</v>
          </cell>
          <cell r="N120" t="str">
            <v>인쇄</v>
          </cell>
          <cell r="P120" t="str">
            <v>고등학교 졸업</v>
          </cell>
          <cell r="Q120" t="str">
            <v>08월,02월</v>
          </cell>
        </row>
        <row r="121">
          <cell r="B121" t="str">
            <v>박주호</v>
          </cell>
          <cell r="C121" t="str">
            <v>2016003</v>
          </cell>
          <cell r="D121" t="str">
            <v>생산</v>
          </cell>
          <cell r="E121" t="str">
            <v>일급사원</v>
          </cell>
          <cell r="F121" t="str">
            <v>인쇄반</v>
          </cell>
          <cell r="G121">
            <v>36</v>
          </cell>
          <cell r="H121">
            <v>42424</v>
          </cell>
          <cell r="I121">
            <v>1.1299999999999999</v>
          </cell>
          <cell r="J121">
            <v>42424</v>
          </cell>
          <cell r="K121" t="str">
            <v>61급 - 03</v>
          </cell>
          <cell r="L121" t="str">
            <v>담당</v>
          </cell>
          <cell r="M121" t="str">
            <v>사원</v>
          </cell>
          <cell r="N121" t="str">
            <v>인쇄</v>
          </cell>
          <cell r="O121" t="str">
            <v>노조</v>
          </cell>
          <cell r="P121" t="str">
            <v>대학교 학사</v>
          </cell>
          <cell r="Q121" t="str">
            <v>09월,03월</v>
          </cell>
        </row>
        <row r="122">
          <cell r="B122" t="str">
            <v>안병인</v>
          </cell>
          <cell r="C122" t="str">
            <v>2016004</v>
          </cell>
          <cell r="D122" t="str">
            <v>사무</v>
          </cell>
          <cell r="E122" t="str">
            <v>월급사원</v>
          </cell>
          <cell r="F122" t="str">
            <v>생산관리PART</v>
          </cell>
          <cell r="G122">
            <v>62</v>
          </cell>
          <cell r="H122">
            <v>42430</v>
          </cell>
          <cell r="I122">
            <v>1.1200000000000001</v>
          </cell>
          <cell r="J122">
            <v>42795</v>
          </cell>
          <cell r="N122" t="str">
            <v>제조관리</v>
          </cell>
          <cell r="P122" t="str">
            <v>중학교 졸업</v>
          </cell>
          <cell r="Q122" t="str">
            <v>01월,07월</v>
          </cell>
        </row>
        <row r="123">
          <cell r="B123" t="str">
            <v>유원근</v>
          </cell>
          <cell r="C123" t="str">
            <v>2016005</v>
          </cell>
          <cell r="D123" t="str">
            <v>생산</v>
          </cell>
          <cell r="E123" t="str">
            <v>일급사원</v>
          </cell>
          <cell r="F123" t="str">
            <v>인쇄반</v>
          </cell>
          <cell r="G123">
            <v>35</v>
          </cell>
          <cell r="H123">
            <v>42443</v>
          </cell>
          <cell r="I123">
            <v>1.08</v>
          </cell>
          <cell r="J123">
            <v>42443</v>
          </cell>
          <cell r="K123" t="str">
            <v>61급 - 03</v>
          </cell>
          <cell r="L123" t="str">
            <v>담당</v>
          </cell>
          <cell r="M123" t="str">
            <v>사원</v>
          </cell>
          <cell r="N123" t="str">
            <v>인쇄</v>
          </cell>
          <cell r="O123" t="str">
            <v>노조</v>
          </cell>
          <cell r="P123" t="str">
            <v>고등학교 졸업</v>
          </cell>
          <cell r="Q123" t="str">
            <v>09월,03월</v>
          </cell>
        </row>
        <row r="124">
          <cell r="B124" t="str">
            <v>김우진</v>
          </cell>
          <cell r="C124" t="str">
            <v>2016009</v>
          </cell>
          <cell r="D124" t="str">
            <v>사무</v>
          </cell>
          <cell r="E124" t="str">
            <v>월급사원</v>
          </cell>
          <cell r="F124" t="str">
            <v>영업팀</v>
          </cell>
          <cell r="G124">
            <v>30</v>
          </cell>
          <cell r="H124">
            <v>42478</v>
          </cell>
          <cell r="I124">
            <v>0.98</v>
          </cell>
          <cell r="J124">
            <v>42478</v>
          </cell>
          <cell r="K124" t="str">
            <v>사원 - 02</v>
          </cell>
          <cell r="L124" t="str">
            <v>담당</v>
          </cell>
          <cell r="M124" t="str">
            <v>사원</v>
          </cell>
          <cell r="N124" t="str">
            <v>특수영업</v>
          </cell>
          <cell r="P124" t="str">
            <v>대학교 학사</v>
          </cell>
          <cell r="Q124" t="str">
            <v>01월,07월</v>
          </cell>
        </row>
        <row r="125">
          <cell r="B125" t="str">
            <v>제라드</v>
          </cell>
          <cell r="C125" t="str">
            <v>2016010</v>
          </cell>
          <cell r="D125" t="str">
            <v>생산</v>
          </cell>
          <cell r="E125" t="str">
            <v>일급사원</v>
          </cell>
          <cell r="F125" t="str">
            <v>인쇄반</v>
          </cell>
          <cell r="G125">
            <v>28</v>
          </cell>
          <cell r="H125">
            <v>42480</v>
          </cell>
          <cell r="I125">
            <v>0.98</v>
          </cell>
          <cell r="J125">
            <v>42480</v>
          </cell>
          <cell r="N125" t="str">
            <v>인쇄</v>
          </cell>
          <cell r="Q125" t="str">
            <v>11월,05월</v>
          </cell>
        </row>
        <row r="126">
          <cell r="B126" t="str">
            <v>이스마엘</v>
          </cell>
          <cell r="C126" t="str">
            <v>2016011</v>
          </cell>
          <cell r="D126" t="str">
            <v>생산</v>
          </cell>
          <cell r="E126" t="str">
            <v>일급사원</v>
          </cell>
          <cell r="F126" t="str">
            <v>인쇄반</v>
          </cell>
          <cell r="G126">
            <v>28</v>
          </cell>
          <cell r="H126">
            <v>42480</v>
          </cell>
          <cell r="I126">
            <v>0.98</v>
          </cell>
          <cell r="J126">
            <v>42480</v>
          </cell>
          <cell r="N126" t="str">
            <v>인쇄</v>
          </cell>
          <cell r="Q126" t="str">
            <v>11월,05월</v>
          </cell>
        </row>
        <row r="127">
          <cell r="B127" t="str">
            <v>로리엘</v>
          </cell>
          <cell r="C127" t="str">
            <v>2016013</v>
          </cell>
          <cell r="D127" t="str">
            <v>생산</v>
          </cell>
          <cell r="E127" t="str">
            <v>일급사원</v>
          </cell>
          <cell r="F127" t="str">
            <v>인쇄반</v>
          </cell>
          <cell r="G127">
            <v>38</v>
          </cell>
          <cell r="H127">
            <v>42480</v>
          </cell>
          <cell r="I127">
            <v>0.98</v>
          </cell>
          <cell r="J127">
            <v>42480</v>
          </cell>
          <cell r="N127" t="str">
            <v>인쇄</v>
          </cell>
          <cell r="Q127" t="str">
            <v>11월,05월</v>
          </cell>
        </row>
        <row r="128">
          <cell r="B128" t="str">
            <v>장상환</v>
          </cell>
          <cell r="C128" t="str">
            <v>2016014</v>
          </cell>
          <cell r="D128" t="str">
            <v>사무</v>
          </cell>
          <cell r="E128" t="str">
            <v>월급사원</v>
          </cell>
          <cell r="F128" t="str">
            <v>영업팀</v>
          </cell>
          <cell r="G128">
            <v>62</v>
          </cell>
          <cell r="H128">
            <v>42491</v>
          </cell>
          <cell r="I128">
            <v>0.95</v>
          </cell>
          <cell r="J128">
            <v>42491</v>
          </cell>
          <cell r="N128" t="str">
            <v>특수영업</v>
          </cell>
          <cell r="P128" t="str">
            <v>고등학교 졸업</v>
          </cell>
          <cell r="Q128" t="str">
            <v>01월,07월</v>
          </cell>
        </row>
        <row r="129">
          <cell r="B129" t="str">
            <v>이한솔</v>
          </cell>
          <cell r="C129" t="str">
            <v>2016015</v>
          </cell>
          <cell r="D129" t="str">
            <v>생산</v>
          </cell>
          <cell r="E129" t="str">
            <v>일급사원</v>
          </cell>
          <cell r="F129" t="str">
            <v>인쇄반</v>
          </cell>
          <cell r="G129">
            <v>29</v>
          </cell>
          <cell r="H129">
            <v>42530</v>
          </cell>
          <cell r="I129">
            <v>0.84</v>
          </cell>
          <cell r="J129">
            <v>42530</v>
          </cell>
          <cell r="K129" t="str">
            <v>61급 - 02</v>
          </cell>
          <cell r="L129" t="str">
            <v>담당</v>
          </cell>
          <cell r="M129" t="str">
            <v>사원</v>
          </cell>
          <cell r="N129" t="str">
            <v>인쇄</v>
          </cell>
          <cell r="O129" t="str">
            <v>노조</v>
          </cell>
          <cell r="P129" t="str">
            <v>고등학교 졸업</v>
          </cell>
          <cell r="Q129" t="str">
            <v>12월,06월</v>
          </cell>
        </row>
        <row r="130">
          <cell r="B130" t="str">
            <v>한주홍</v>
          </cell>
          <cell r="C130" t="str">
            <v>2016017</v>
          </cell>
          <cell r="D130" t="str">
            <v>생산</v>
          </cell>
          <cell r="E130" t="str">
            <v>일급사원</v>
          </cell>
          <cell r="F130" t="str">
            <v>코팅반</v>
          </cell>
          <cell r="G130">
            <v>35</v>
          </cell>
          <cell r="H130">
            <v>42563</v>
          </cell>
          <cell r="I130">
            <v>0.75</v>
          </cell>
          <cell r="J130">
            <v>42563</v>
          </cell>
          <cell r="K130" t="str">
            <v>61급 - 02</v>
          </cell>
          <cell r="L130" t="str">
            <v>담당</v>
          </cell>
          <cell r="M130" t="str">
            <v>사원</v>
          </cell>
          <cell r="N130" t="str">
            <v>코팅</v>
          </cell>
          <cell r="O130" t="str">
            <v>노조</v>
          </cell>
          <cell r="P130" t="str">
            <v>고등학교 졸업</v>
          </cell>
          <cell r="Q130" t="str">
            <v>01월,07월</v>
          </cell>
        </row>
        <row r="131">
          <cell r="B131" t="str">
            <v>이상훈</v>
          </cell>
          <cell r="C131" t="str">
            <v>2016018</v>
          </cell>
          <cell r="D131" t="str">
            <v>생산</v>
          </cell>
          <cell r="E131" t="str">
            <v>일급사원</v>
          </cell>
          <cell r="F131" t="str">
            <v>코팅반</v>
          </cell>
          <cell r="G131">
            <v>26</v>
          </cell>
          <cell r="H131">
            <v>42565</v>
          </cell>
          <cell r="I131">
            <v>0.75</v>
          </cell>
          <cell r="J131">
            <v>42565</v>
          </cell>
          <cell r="K131" t="str">
            <v>61급 - 02</v>
          </cell>
          <cell r="L131" t="str">
            <v>담당</v>
          </cell>
          <cell r="M131" t="str">
            <v>사원</v>
          </cell>
          <cell r="N131" t="str">
            <v>코팅</v>
          </cell>
          <cell r="O131" t="str">
            <v>노조</v>
          </cell>
          <cell r="P131" t="str">
            <v>고등학교 졸업</v>
          </cell>
          <cell r="Q131" t="str">
            <v>01월,07월</v>
          </cell>
        </row>
        <row r="132">
          <cell r="B132" t="str">
            <v>라모스</v>
          </cell>
          <cell r="C132" t="str">
            <v>2016019</v>
          </cell>
          <cell r="D132" t="str">
            <v>생산</v>
          </cell>
          <cell r="E132" t="str">
            <v>일급사원</v>
          </cell>
          <cell r="F132" t="str">
            <v>인쇄반</v>
          </cell>
          <cell r="G132">
            <v>29</v>
          </cell>
          <cell r="H132">
            <v>42571</v>
          </cell>
          <cell r="I132">
            <v>0.73</v>
          </cell>
          <cell r="J132">
            <v>42571</v>
          </cell>
          <cell r="N132" t="str">
            <v>인쇄</v>
          </cell>
          <cell r="Q132" t="str">
            <v>02월,08월</v>
          </cell>
        </row>
        <row r="133">
          <cell r="B133" t="str">
            <v>유연준</v>
          </cell>
          <cell r="C133" t="str">
            <v>2016022</v>
          </cell>
          <cell r="D133" t="str">
            <v>사무</v>
          </cell>
          <cell r="E133" t="str">
            <v>월급사원</v>
          </cell>
          <cell r="F133" t="str">
            <v>연구소</v>
          </cell>
          <cell r="G133">
            <v>60</v>
          </cell>
          <cell r="H133">
            <v>42675</v>
          </cell>
          <cell r="I133">
            <v>0.44</v>
          </cell>
          <cell r="J133">
            <v>42675</v>
          </cell>
          <cell r="L133" t="str">
            <v>소장</v>
          </cell>
          <cell r="N133" t="str">
            <v>연구개발</v>
          </cell>
          <cell r="P133" t="str">
            <v>대학교 학사</v>
          </cell>
          <cell r="Q133" t="str">
            <v>01월,07월</v>
          </cell>
        </row>
        <row r="134">
          <cell r="B134" t="str">
            <v>김성호</v>
          </cell>
          <cell r="C134" t="str">
            <v>2016024</v>
          </cell>
          <cell r="D134" t="str">
            <v>사무</v>
          </cell>
          <cell r="E134" t="str">
            <v>월급사원</v>
          </cell>
          <cell r="F134" t="str">
            <v>구매자재팀</v>
          </cell>
          <cell r="G134">
            <v>27</v>
          </cell>
          <cell r="H134">
            <v>42688</v>
          </cell>
          <cell r="I134">
            <v>0.41</v>
          </cell>
          <cell r="J134">
            <v>42688</v>
          </cell>
          <cell r="K134" t="str">
            <v>사원 - 02</v>
          </cell>
          <cell r="L134" t="str">
            <v>담당</v>
          </cell>
          <cell r="M134" t="str">
            <v>사원</v>
          </cell>
          <cell r="N134" t="str">
            <v>구매/자재</v>
          </cell>
          <cell r="P134" t="str">
            <v>대학교 학사</v>
          </cell>
          <cell r="Q134" t="str">
            <v>01월,07월</v>
          </cell>
        </row>
        <row r="135">
          <cell r="B135" t="str">
            <v>오명록</v>
          </cell>
          <cell r="C135" t="str">
            <v>2016025</v>
          </cell>
          <cell r="D135" t="str">
            <v>생산</v>
          </cell>
          <cell r="E135" t="str">
            <v>일급사원</v>
          </cell>
          <cell r="F135" t="str">
            <v>인쇄반</v>
          </cell>
          <cell r="G135">
            <v>35</v>
          </cell>
          <cell r="H135">
            <v>42716</v>
          </cell>
          <cell r="I135">
            <v>0.33</v>
          </cell>
          <cell r="J135">
            <v>42716</v>
          </cell>
          <cell r="K135" t="str">
            <v>61급 - 01</v>
          </cell>
          <cell r="L135" t="str">
            <v>담당</v>
          </cell>
          <cell r="M135" t="str">
            <v>사원</v>
          </cell>
          <cell r="N135" t="str">
            <v>인쇄</v>
          </cell>
          <cell r="O135" t="str">
            <v>노조</v>
          </cell>
          <cell r="P135" t="str">
            <v>고등학교 졸업</v>
          </cell>
          <cell r="Q135" t="str">
            <v>06월,12월</v>
          </cell>
        </row>
        <row r="136">
          <cell r="B136" t="str">
            <v>김정민</v>
          </cell>
          <cell r="C136" t="str">
            <v>2016026</v>
          </cell>
          <cell r="D136" t="str">
            <v>사무</v>
          </cell>
          <cell r="E136" t="str">
            <v>월급사원</v>
          </cell>
          <cell r="F136" t="str">
            <v>연구소</v>
          </cell>
          <cell r="G136">
            <v>26</v>
          </cell>
          <cell r="H136">
            <v>42716</v>
          </cell>
          <cell r="I136">
            <v>0.33</v>
          </cell>
          <cell r="J136">
            <v>42716</v>
          </cell>
          <cell r="K136" t="str">
            <v>사원 - 02</v>
          </cell>
          <cell r="L136" t="str">
            <v>담당</v>
          </cell>
          <cell r="M136" t="str">
            <v>사원</v>
          </cell>
          <cell r="N136" t="str">
            <v>포장재 개발</v>
          </cell>
          <cell r="P136" t="str">
            <v>대학교 학사</v>
          </cell>
          <cell r="Q136" t="str">
            <v>01월,07월</v>
          </cell>
        </row>
        <row r="137">
          <cell r="B137" t="str">
            <v>김효정</v>
          </cell>
          <cell r="C137" t="str">
            <v>2016027</v>
          </cell>
          <cell r="D137" t="str">
            <v>사무</v>
          </cell>
          <cell r="E137" t="str">
            <v>월급사원</v>
          </cell>
          <cell r="F137" t="str">
            <v>연구소</v>
          </cell>
          <cell r="G137">
            <v>26</v>
          </cell>
          <cell r="H137">
            <v>42716</v>
          </cell>
          <cell r="I137">
            <v>0.33</v>
          </cell>
          <cell r="J137">
            <v>42716</v>
          </cell>
          <cell r="K137" t="str">
            <v>사원 - 01</v>
          </cell>
          <cell r="L137" t="str">
            <v>담당</v>
          </cell>
          <cell r="M137" t="str">
            <v>사원</v>
          </cell>
          <cell r="N137" t="str">
            <v>포장재 개발</v>
          </cell>
          <cell r="P137" t="str">
            <v>대학교 학사</v>
          </cell>
          <cell r="Q137" t="str">
            <v>01월,07월</v>
          </cell>
        </row>
        <row r="138">
          <cell r="B138" t="str">
            <v>박문규</v>
          </cell>
          <cell r="C138" t="str">
            <v>2016028</v>
          </cell>
          <cell r="D138" t="str">
            <v>생산</v>
          </cell>
          <cell r="E138" t="str">
            <v>일급사원</v>
          </cell>
          <cell r="F138" t="str">
            <v>인쇄반</v>
          </cell>
          <cell r="G138">
            <v>35</v>
          </cell>
          <cell r="H138">
            <v>42725</v>
          </cell>
          <cell r="I138">
            <v>0.31</v>
          </cell>
          <cell r="J138">
            <v>42725</v>
          </cell>
          <cell r="K138" t="str">
            <v>61급 - 01</v>
          </cell>
          <cell r="L138" t="str">
            <v>담당</v>
          </cell>
          <cell r="M138" t="str">
            <v>사원</v>
          </cell>
          <cell r="N138" t="str">
            <v>플렉소</v>
          </cell>
          <cell r="O138" t="str">
            <v>노조</v>
          </cell>
          <cell r="P138" t="str">
            <v>대학교 학사</v>
          </cell>
          <cell r="Q138" t="str">
            <v>07월,01월</v>
          </cell>
        </row>
        <row r="139">
          <cell r="B139" t="str">
            <v>유제일</v>
          </cell>
          <cell r="C139" t="str">
            <v>2016029</v>
          </cell>
          <cell r="D139" t="str">
            <v>생산</v>
          </cell>
          <cell r="E139" t="str">
            <v>일급사원</v>
          </cell>
          <cell r="F139" t="str">
            <v>CPP반</v>
          </cell>
          <cell r="G139">
            <v>34</v>
          </cell>
          <cell r="H139">
            <v>42725</v>
          </cell>
          <cell r="I139">
            <v>0.31</v>
          </cell>
          <cell r="J139">
            <v>42725</v>
          </cell>
          <cell r="K139" t="str">
            <v>61급 - 01</v>
          </cell>
          <cell r="L139" t="str">
            <v>담당</v>
          </cell>
          <cell r="M139" t="str">
            <v>사원</v>
          </cell>
          <cell r="N139" t="str">
            <v>CPP</v>
          </cell>
          <cell r="O139" t="str">
            <v>노조</v>
          </cell>
          <cell r="P139" t="str">
            <v>고등학교 졸업</v>
          </cell>
          <cell r="Q139" t="str">
            <v>07월,01월</v>
          </cell>
        </row>
        <row r="140">
          <cell r="B140" t="str">
            <v>장혁재</v>
          </cell>
          <cell r="C140" t="str">
            <v>2016039</v>
          </cell>
          <cell r="D140" t="str">
            <v>사무</v>
          </cell>
          <cell r="E140" t="str">
            <v>월급사원</v>
          </cell>
          <cell r="F140" t="str">
            <v>영업팀</v>
          </cell>
          <cell r="G140">
            <v>28</v>
          </cell>
          <cell r="H140">
            <v>42730</v>
          </cell>
          <cell r="I140">
            <v>0.28999999999999998</v>
          </cell>
          <cell r="J140">
            <v>42730</v>
          </cell>
          <cell r="K140" t="str">
            <v>5급 - 02</v>
          </cell>
          <cell r="L140" t="str">
            <v>담당</v>
          </cell>
          <cell r="M140" t="str">
            <v>5급사원</v>
          </cell>
          <cell r="N140" t="str">
            <v>특수영업</v>
          </cell>
          <cell r="P140" t="str">
            <v>고등학교 졸업</v>
          </cell>
          <cell r="Q140" t="str">
            <v>01월,07월</v>
          </cell>
        </row>
        <row r="141">
          <cell r="B141" t="str">
            <v>김한수</v>
          </cell>
          <cell r="C141" t="str">
            <v>2017004</v>
          </cell>
          <cell r="D141" t="str">
            <v>생산</v>
          </cell>
          <cell r="E141" t="str">
            <v>일급사원</v>
          </cell>
          <cell r="F141" t="str">
            <v>CPP반</v>
          </cell>
          <cell r="G141">
            <v>37</v>
          </cell>
          <cell r="H141">
            <v>42753</v>
          </cell>
          <cell r="I141">
            <v>0.23</v>
          </cell>
          <cell r="J141">
            <v>42753</v>
          </cell>
          <cell r="K141" t="str">
            <v>61급 - 01</v>
          </cell>
          <cell r="L141" t="str">
            <v>담당</v>
          </cell>
          <cell r="M141" t="str">
            <v>사원</v>
          </cell>
          <cell r="N141" t="str">
            <v>CPP</v>
          </cell>
          <cell r="O141" t="str">
            <v>노조</v>
          </cell>
          <cell r="P141" t="str">
            <v>고등학교 졸업</v>
          </cell>
          <cell r="Q141" t="str">
            <v>08월,02월</v>
          </cell>
        </row>
        <row r="142">
          <cell r="B142" t="str">
            <v>김연국</v>
          </cell>
          <cell r="C142" t="str">
            <v>2017006</v>
          </cell>
          <cell r="D142" t="str">
            <v>생산</v>
          </cell>
          <cell r="E142" t="str">
            <v>일급사원</v>
          </cell>
          <cell r="F142" t="str">
            <v>CPP반</v>
          </cell>
          <cell r="G142">
            <v>34</v>
          </cell>
          <cell r="H142">
            <v>42758</v>
          </cell>
          <cell r="I142">
            <v>0.22</v>
          </cell>
          <cell r="J142">
            <v>42758</v>
          </cell>
          <cell r="K142" t="str">
            <v>61급 - 01</v>
          </cell>
          <cell r="L142" t="str">
            <v>담당</v>
          </cell>
          <cell r="M142" t="str">
            <v>사원</v>
          </cell>
          <cell r="N142" t="str">
            <v>재생</v>
          </cell>
          <cell r="O142" t="str">
            <v>노조</v>
          </cell>
          <cell r="P142" t="str">
            <v>고등학교 졸업</v>
          </cell>
          <cell r="Q142" t="str">
            <v>08월,02월</v>
          </cell>
        </row>
        <row r="143">
          <cell r="B143" t="str">
            <v>알드린</v>
          </cell>
          <cell r="C143" t="str">
            <v>2017007</v>
          </cell>
          <cell r="D143" t="str">
            <v>생산</v>
          </cell>
          <cell r="E143" t="str">
            <v>일급사원</v>
          </cell>
          <cell r="F143" t="str">
            <v>CPP반</v>
          </cell>
          <cell r="G143">
            <v>28</v>
          </cell>
          <cell r="H143">
            <v>42758</v>
          </cell>
          <cell r="I143">
            <v>0.22</v>
          </cell>
          <cell r="J143">
            <v>42758</v>
          </cell>
          <cell r="L143" t="str">
            <v>담당</v>
          </cell>
          <cell r="N143" t="str">
            <v>CPP</v>
          </cell>
          <cell r="Q143" t="str">
            <v>08월,02월</v>
          </cell>
        </row>
        <row r="144">
          <cell r="B144" t="str">
            <v>이충열</v>
          </cell>
          <cell r="C144" t="str">
            <v>2017008</v>
          </cell>
          <cell r="D144" t="str">
            <v>생산</v>
          </cell>
          <cell r="E144" t="str">
            <v>일급사원</v>
          </cell>
          <cell r="F144" t="str">
            <v>코팅반</v>
          </cell>
          <cell r="G144">
            <v>26</v>
          </cell>
          <cell r="H144">
            <v>42768</v>
          </cell>
          <cell r="I144">
            <v>0.19</v>
          </cell>
          <cell r="J144">
            <v>42768</v>
          </cell>
          <cell r="K144" t="str">
            <v>61급 - 01</v>
          </cell>
          <cell r="L144" t="str">
            <v>담당</v>
          </cell>
          <cell r="M144" t="str">
            <v>사원</v>
          </cell>
          <cell r="N144" t="str">
            <v>코팅</v>
          </cell>
          <cell r="O144" t="str">
            <v>노조</v>
          </cell>
          <cell r="P144" t="str">
            <v>대학 전문학사</v>
          </cell>
          <cell r="Q144" t="str">
            <v>08월,02월</v>
          </cell>
        </row>
        <row r="145">
          <cell r="B145" t="str">
            <v>홍석윤</v>
          </cell>
          <cell r="C145" t="str">
            <v>2017009</v>
          </cell>
          <cell r="D145" t="str">
            <v>생산</v>
          </cell>
          <cell r="E145" t="str">
            <v>일급사원</v>
          </cell>
          <cell r="F145" t="str">
            <v>CPP반</v>
          </cell>
          <cell r="G145">
            <v>35</v>
          </cell>
          <cell r="H145">
            <v>42781</v>
          </cell>
          <cell r="I145">
            <v>0.15</v>
          </cell>
          <cell r="J145">
            <v>42781</v>
          </cell>
          <cell r="K145" t="str">
            <v>61급 - 01</v>
          </cell>
          <cell r="L145" t="str">
            <v>담당</v>
          </cell>
          <cell r="M145" t="str">
            <v>사원</v>
          </cell>
          <cell r="N145" t="str">
            <v>CPP</v>
          </cell>
          <cell r="O145" t="str">
            <v>노조</v>
          </cell>
          <cell r="P145" t="str">
            <v>대학교 학사</v>
          </cell>
          <cell r="Q145" t="str">
            <v>08월,02월</v>
          </cell>
        </row>
        <row r="146">
          <cell r="B146" t="str">
            <v>이종협</v>
          </cell>
          <cell r="C146" t="str">
            <v>2017010</v>
          </cell>
          <cell r="D146" t="str">
            <v>생산</v>
          </cell>
          <cell r="E146" t="str">
            <v>일급사원</v>
          </cell>
          <cell r="F146" t="str">
            <v>출하반</v>
          </cell>
          <cell r="G146">
            <v>38</v>
          </cell>
          <cell r="H146">
            <v>42789</v>
          </cell>
          <cell r="I146">
            <v>0.13</v>
          </cell>
          <cell r="J146">
            <v>42789</v>
          </cell>
          <cell r="K146" t="str">
            <v>61급 - 03</v>
          </cell>
          <cell r="L146" t="str">
            <v>담당</v>
          </cell>
          <cell r="M146" t="str">
            <v>사원</v>
          </cell>
          <cell r="N146" t="str">
            <v>출하</v>
          </cell>
          <cell r="O146" t="str">
            <v>노조</v>
          </cell>
          <cell r="P146" t="str">
            <v>고등학교 졸업</v>
          </cell>
          <cell r="Q146" t="str">
            <v>09월,03월</v>
          </cell>
        </row>
        <row r="147">
          <cell r="B147" t="str">
            <v>이재성</v>
          </cell>
          <cell r="C147" t="str">
            <v>2017011</v>
          </cell>
          <cell r="D147" t="str">
            <v>생산</v>
          </cell>
          <cell r="E147" t="str">
            <v>일급사원</v>
          </cell>
          <cell r="F147" t="str">
            <v>CPP반</v>
          </cell>
          <cell r="G147">
            <v>35</v>
          </cell>
          <cell r="H147">
            <v>42796</v>
          </cell>
          <cell r="I147">
            <v>0.11</v>
          </cell>
          <cell r="J147">
            <v>42796</v>
          </cell>
          <cell r="K147" t="str">
            <v>61급 - 01</v>
          </cell>
          <cell r="L147" t="str">
            <v>담당</v>
          </cell>
          <cell r="M147" t="str">
            <v>사원</v>
          </cell>
          <cell r="N147" t="str">
            <v>CPP</v>
          </cell>
          <cell r="O147" t="str">
            <v>노조</v>
          </cell>
          <cell r="P147" t="str">
            <v>고등학교 졸업</v>
          </cell>
          <cell r="Q147" t="str">
            <v>09월,03월</v>
          </cell>
        </row>
        <row r="148">
          <cell r="B148" t="str">
            <v>강동현</v>
          </cell>
          <cell r="C148" t="str">
            <v>2017012</v>
          </cell>
          <cell r="D148" t="str">
            <v>사무</v>
          </cell>
          <cell r="E148" t="str">
            <v>월급사원</v>
          </cell>
          <cell r="F148" t="str">
            <v>공무,안전PART</v>
          </cell>
          <cell r="G148">
            <v>42</v>
          </cell>
          <cell r="H148">
            <v>42800</v>
          </cell>
          <cell r="I148">
            <v>0.1</v>
          </cell>
          <cell r="J148">
            <v>42800</v>
          </cell>
          <cell r="K148" t="str">
            <v>대리 - 08</v>
          </cell>
          <cell r="L148" t="str">
            <v>담당</v>
          </cell>
          <cell r="M148" t="str">
            <v>대리</v>
          </cell>
          <cell r="N148" t="str">
            <v>산업안전관리</v>
          </cell>
          <cell r="P148" t="str">
            <v>대학교 학사</v>
          </cell>
          <cell r="Q148" t="str">
            <v>01월,07월</v>
          </cell>
        </row>
        <row r="149">
          <cell r="B149" t="str">
            <v>윤홍철</v>
          </cell>
          <cell r="C149" t="str">
            <v>2017013</v>
          </cell>
          <cell r="D149" t="str">
            <v>생산</v>
          </cell>
          <cell r="E149" t="str">
            <v>일급사원</v>
          </cell>
          <cell r="F149" t="str">
            <v>코팅반</v>
          </cell>
          <cell r="G149">
            <v>26</v>
          </cell>
          <cell r="H149">
            <v>42802</v>
          </cell>
          <cell r="I149">
            <v>0.1</v>
          </cell>
          <cell r="J149">
            <v>42802</v>
          </cell>
          <cell r="K149" t="str">
            <v>61급 - 01</v>
          </cell>
          <cell r="L149" t="str">
            <v>담당</v>
          </cell>
          <cell r="M149" t="str">
            <v>사원</v>
          </cell>
          <cell r="N149" t="str">
            <v>코팅</v>
          </cell>
          <cell r="O149" t="str">
            <v>노조</v>
          </cell>
          <cell r="P149" t="str">
            <v>고등학교 졸업</v>
          </cell>
          <cell r="Q149" t="str">
            <v>09월,03월</v>
          </cell>
        </row>
        <row r="150">
          <cell r="B150" t="str">
            <v>유태건</v>
          </cell>
          <cell r="C150" t="str">
            <v>2017014</v>
          </cell>
          <cell r="D150" t="str">
            <v>생산</v>
          </cell>
          <cell r="E150" t="str">
            <v>일급사원</v>
          </cell>
          <cell r="F150" t="str">
            <v>코팅반</v>
          </cell>
          <cell r="G150">
            <v>25</v>
          </cell>
          <cell r="H150">
            <v>42823</v>
          </cell>
          <cell r="I150">
            <v>0.04</v>
          </cell>
          <cell r="J150">
            <v>42823</v>
          </cell>
          <cell r="K150" t="str">
            <v>61급 - 01</v>
          </cell>
          <cell r="L150" t="str">
            <v>담당</v>
          </cell>
          <cell r="M150" t="str">
            <v>사원</v>
          </cell>
          <cell r="N150" t="str">
            <v>코팅</v>
          </cell>
          <cell r="O150" t="str">
            <v>노조</v>
          </cell>
          <cell r="P150" t="str">
            <v>고등학교 졸업</v>
          </cell>
          <cell r="Q150" t="str">
            <v>10월,04월</v>
          </cell>
        </row>
        <row r="151">
          <cell r="B151" t="str">
            <v>권묵주</v>
          </cell>
          <cell r="C151" t="str">
            <v>2017015</v>
          </cell>
          <cell r="D151" t="str">
            <v>생산</v>
          </cell>
          <cell r="E151" t="str">
            <v>일급사원</v>
          </cell>
          <cell r="F151" t="str">
            <v>코팅반</v>
          </cell>
          <cell r="G151">
            <v>30</v>
          </cell>
          <cell r="H151">
            <v>42829</v>
          </cell>
          <cell r="I151">
            <v>0.02</v>
          </cell>
          <cell r="J151">
            <v>42829</v>
          </cell>
          <cell r="K151" t="str">
            <v>61급 - 01</v>
          </cell>
          <cell r="L151" t="str">
            <v>담당</v>
          </cell>
          <cell r="M151" t="str">
            <v>사원</v>
          </cell>
          <cell r="N151" t="str">
            <v>코팅</v>
          </cell>
          <cell r="O151" t="str">
            <v>노조</v>
          </cell>
          <cell r="P151" t="str">
            <v>고등학교 졸업</v>
          </cell>
          <cell r="Q151" t="str">
            <v>10월,04월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교대제 설명"/>
      <sheetName val="raw data"/>
      <sheetName val="raw data_분석"/>
      <sheetName val="근로시간 입력_예시"/>
      <sheetName val="임금공수_자동계산"/>
      <sheetName val="인건비 시뮬레이션_예시"/>
      <sheetName val="신규채용인원 및 예상인건비"/>
      <sheetName val="정부지원금"/>
      <sheetName val="최종 정리"/>
    </sheetNames>
    <sheetDataSet>
      <sheetData sheetId="0"/>
      <sheetData sheetId="1"/>
      <sheetData sheetId="2"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</sheetData>
      <sheetData sheetId="3"/>
      <sheetData sheetId="4"/>
      <sheetData sheetId="5">
        <row r="12">
          <cell r="AB12">
            <v>0</v>
          </cell>
        </row>
        <row r="13">
          <cell r="AB13">
            <v>0</v>
          </cell>
        </row>
        <row r="14">
          <cell r="AB14">
            <v>0</v>
          </cell>
        </row>
        <row r="15">
          <cell r="AB15">
            <v>0</v>
          </cell>
        </row>
        <row r="16">
          <cell r="AB16">
            <v>0</v>
          </cell>
        </row>
        <row r="17">
          <cell r="AB17">
            <v>0</v>
          </cell>
        </row>
        <row r="18">
          <cell r="AB18">
            <v>0</v>
          </cell>
        </row>
        <row r="19">
          <cell r="AB19">
            <v>0</v>
          </cell>
        </row>
        <row r="20">
          <cell r="AB20">
            <v>0</v>
          </cell>
        </row>
        <row r="21">
          <cell r="AB21">
            <v>0</v>
          </cell>
        </row>
        <row r="22">
          <cell r="AB22">
            <v>0</v>
          </cell>
        </row>
        <row r="23">
          <cell r="AB23">
            <v>0</v>
          </cell>
        </row>
        <row r="24">
          <cell r="AB24">
            <v>0</v>
          </cell>
        </row>
        <row r="25">
          <cell r="AB25">
            <v>0</v>
          </cell>
        </row>
        <row r="26">
          <cell r="AB26">
            <v>0</v>
          </cell>
        </row>
        <row r="27">
          <cell r="AB27">
            <v>0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4">
          <cell r="AB34">
            <v>0</v>
          </cell>
        </row>
        <row r="35">
          <cell r="AB35">
            <v>0</v>
          </cell>
        </row>
        <row r="36">
          <cell r="AB36">
            <v>0</v>
          </cell>
        </row>
        <row r="37">
          <cell r="AB37">
            <v>0</v>
          </cell>
        </row>
        <row r="38">
          <cell r="AB38">
            <v>0</v>
          </cell>
        </row>
        <row r="39">
          <cell r="AB39">
            <v>0</v>
          </cell>
        </row>
        <row r="40">
          <cell r="AB40">
            <v>0</v>
          </cell>
        </row>
        <row r="41">
          <cell r="AB41">
            <v>0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AB44">
            <v>0</v>
          </cell>
        </row>
        <row r="45">
          <cell r="AB45">
            <v>0</v>
          </cell>
        </row>
        <row r="46">
          <cell r="AB46">
            <v>0</v>
          </cell>
        </row>
        <row r="47">
          <cell r="AB47">
            <v>0</v>
          </cell>
        </row>
        <row r="48">
          <cell r="AB48">
            <v>0</v>
          </cell>
        </row>
        <row r="49">
          <cell r="AB49">
            <v>0</v>
          </cell>
        </row>
        <row r="50">
          <cell r="AB50">
            <v>0</v>
          </cell>
        </row>
        <row r="51">
          <cell r="AB51">
            <v>0</v>
          </cell>
        </row>
        <row r="52">
          <cell r="AB52">
            <v>0</v>
          </cell>
        </row>
        <row r="53">
          <cell r="AB53">
            <v>0</v>
          </cell>
        </row>
        <row r="54">
          <cell r="AB54">
            <v>0</v>
          </cell>
        </row>
        <row r="55">
          <cell r="AB55">
            <v>0</v>
          </cell>
        </row>
        <row r="56">
          <cell r="AB56">
            <v>0</v>
          </cell>
        </row>
        <row r="57">
          <cell r="AB57">
            <v>0</v>
          </cell>
        </row>
        <row r="58">
          <cell r="AB58">
            <v>0</v>
          </cell>
        </row>
        <row r="59">
          <cell r="AB59">
            <v>0</v>
          </cell>
        </row>
        <row r="60">
          <cell r="AB60">
            <v>0</v>
          </cell>
        </row>
        <row r="61">
          <cell r="AB61">
            <v>0</v>
          </cell>
        </row>
        <row r="62">
          <cell r="AB62">
            <v>0</v>
          </cell>
        </row>
        <row r="63">
          <cell r="AB63">
            <v>0</v>
          </cell>
        </row>
        <row r="64">
          <cell r="AB64">
            <v>0</v>
          </cell>
        </row>
        <row r="65">
          <cell r="AB65">
            <v>0</v>
          </cell>
        </row>
        <row r="66">
          <cell r="AB66">
            <v>0</v>
          </cell>
        </row>
        <row r="67">
          <cell r="AB67">
            <v>0</v>
          </cell>
        </row>
        <row r="68">
          <cell r="AB68">
            <v>0</v>
          </cell>
        </row>
        <row r="69">
          <cell r="AB69">
            <v>0</v>
          </cell>
        </row>
        <row r="70">
          <cell r="AB70">
            <v>0</v>
          </cell>
        </row>
        <row r="71">
          <cell r="AB71">
            <v>0</v>
          </cell>
        </row>
        <row r="72">
          <cell r="AB72">
            <v>0</v>
          </cell>
        </row>
        <row r="73">
          <cell r="AB73">
            <v>0</v>
          </cell>
        </row>
        <row r="74">
          <cell r="AB74">
            <v>0</v>
          </cell>
        </row>
        <row r="75">
          <cell r="AB75">
            <v>0</v>
          </cell>
        </row>
        <row r="76">
          <cell r="AB76">
            <v>0</v>
          </cell>
        </row>
        <row r="77">
          <cell r="AB77">
            <v>0</v>
          </cell>
        </row>
        <row r="78">
          <cell r="AB78">
            <v>0</v>
          </cell>
        </row>
        <row r="79">
          <cell r="AB79">
            <v>0</v>
          </cell>
        </row>
        <row r="80">
          <cell r="AB80">
            <v>0</v>
          </cell>
        </row>
        <row r="81">
          <cell r="AB81">
            <v>0</v>
          </cell>
        </row>
        <row r="82">
          <cell r="AB82">
            <v>0</v>
          </cell>
        </row>
        <row r="83">
          <cell r="AB83">
            <v>0</v>
          </cell>
        </row>
        <row r="84">
          <cell r="AB84">
            <v>0</v>
          </cell>
        </row>
        <row r="85">
          <cell r="AB85">
            <v>0</v>
          </cell>
        </row>
        <row r="86">
          <cell r="AB86">
            <v>0</v>
          </cell>
        </row>
        <row r="87">
          <cell r="AB87">
            <v>0</v>
          </cell>
        </row>
        <row r="88">
          <cell r="AB88">
            <v>0</v>
          </cell>
        </row>
        <row r="89">
          <cell r="AB89">
            <v>0</v>
          </cell>
        </row>
        <row r="90">
          <cell r="AB90">
            <v>0</v>
          </cell>
        </row>
        <row r="91">
          <cell r="AB91">
            <v>0</v>
          </cell>
        </row>
        <row r="92">
          <cell r="AB92">
            <v>0</v>
          </cell>
        </row>
        <row r="93">
          <cell r="AB93">
            <v>0</v>
          </cell>
        </row>
        <row r="94">
          <cell r="AB94">
            <v>0</v>
          </cell>
        </row>
        <row r="95">
          <cell r="AB95">
            <v>0</v>
          </cell>
        </row>
        <row r="96">
          <cell r="AB96">
            <v>0</v>
          </cell>
        </row>
        <row r="97">
          <cell r="AB97">
            <v>0</v>
          </cell>
        </row>
        <row r="98">
          <cell r="AB98">
            <v>0</v>
          </cell>
        </row>
        <row r="99">
          <cell r="AB99">
            <v>0</v>
          </cell>
        </row>
        <row r="100">
          <cell r="AB100">
            <v>0</v>
          </cell>
        </row>
        <row r="101">
          <cell r="AB101">
            <v>0</v>
          </cell>
        </row>
        <row r="102">
          <cell r="AB102">
            <v>0</v>
          </cell>
        </row>
        <row r="103">
          <cell r="AB103">
            <v>0</v>
          </cell>
        </row>
        <row r="104">
          <cell r="AB104">
            <v>0</v>
          </cell>
        </row>
        <row r="105">
          <cell r="AB105">
            <v>0</v>
          </cell>
        </row>
        <row r="106">
          <cell r="AB106">
            <v>0</v>
          </cell>
        </row>
        <row r="107">
          <cell r="AB107">
            <v>0</v>
          </cell>
        </row>
        <row r="108">
          <cell r="AB108">
            <v>0</v>
          </cell>
        </row>
        <row r="109">
          <cell r="AB109">
            <v>0</v>
          </cell>
        </row>
        <row r="110">
          <cell r="AB110">
            <v>0</v>
          </cell>
        </row>
        <row r="111">
          <cell r="AB111">
            <v>0</v>
          </cell>
        </row>
        <row r="112">
          <cell r="AB112">
            <v>0</v>
          </cell>
        </row>
        <row r="113">
          <cell r="AB113">
            <v>0</v>
          </cell>
        </row>
        <row r="114">
          <cell r="AB114">
            <v>0</v>
          </cell>
        </row>
        <row r="115">
          <cell r="AB115">
            <v>0</v>
          </cell>
        </row>
        <row r="116">
          <cell r="AB116">
            <v>0</v>
          </cell>
        </row>
        <row r="117">
          <cell r="AB117">
            <v>0</v>
          </cell>
        </row>
        <row r="118">
          <cell r="AB118">
            <v>0</v>
          </cell>
        </row>
        <row r="119">
          <cell r="AB119">
            <v>0</v>
          </cell>
        </row>
        <row r="120">
          <cell r="AB120">
            <v>0</v>
          </cell>
        </row>
        <row r="121">
          <cell r="AB121">
            <v>0</v>
          </cell>
        </row>
        <row r="122">
          <cell r="AB122">
            <v>0</v>
          </cell>
        </row>
        <row r="123">
          <cell r="AB123">
            <v>0</v>
          </cell>
        </row>
        <row r="124">
          <cell r="AB124">
            <v>0</v>
          </cell>
        </row>
        <row r="125">
          <cell r="AB125">
            <v>0</v>
          </cell>
        </row>
        <row r="126">
          <cell r="AB126">
            <v>0</v>
          </cell>
        </row>
        <row r="127">
          <cell r="AB127">
            <v>0</v>
          </cell>
        </row>
        <row r="128">
          <cell r="AB128">
            <v>0</v>
          </cell>
        </row>
        <row r="129">
          <cell r="AB129">
            <v>0</v>
          </cell>
        </row>
        <row r="130">
          <cell r="AB130">
            <v>0</v>
          </cell>
        </row>
        <row r="131">
          <cell r="AB131">
            <v>0</v>
          </cell>
        </row>
        <row r="132">
          <cell r="AB132">
            <v>0</v>
          </cell>
        </row>
        <row r="133">
          <cell r="AB133">
            <v>0</v>
          </cell>
        </row>
        <row r="134">
          <cell r="AB134">
            <v>0</v>
          </cell>
        </row>
        <row r="135">
          <cell r="AB135">
            <v>0</v>
          </cell>
        </row>
        <row r="136">
          <cell r="AB136">
            <v>0</v>
          </cell>
        </row>
        <row r="137">
          <cell r="AB137">
            <v>0</v>
          </cell>
        </row>
        <row r="138">
          <cell r="AB138">
            <v>0</v>
          </cell>
        </row>
        <row r="139">
          <cell r="AB139">
            <v>0</v>
          </cell>
        </row>
        <row r="140">
          <cell r="AB140">
            <v>0</v>
          </cell>
        </row>
        <row r="141">
          <cell r="AB141">
            <v>0</v>
          </cell>
        </row>
        <row r="142">
          <cell r="AB142">
            <v>0</v>
          </cell>
        </row>
        <row r="143">
          <cell r="AB143">
            <v>0</v>
          </cell>
        </row>
        <row r="144">
          <cell r="AB144">
            <v>0</v>
          </cell>
        </row>
        <row r="145">
          <cell r="AB145">
            <v>0</v>
          </cell>
        </row>
        <row r="146">
          <cell r="AB146">
            <v>0</v>
          </cell>
        </row>
        <row r="147">
          <cell r="AB147">
            <v>0</v>
          </cell>
        </row>
        <row r="148">
          <cell r="AB148">
            <v>0</v>
          </cell>
        </row>
        <row r="149">
          <cell r="AB149">
            <v>0</v>
          </cell>
        </row>
        <row r="150">
          <cell r="AB150">
            <v>0</v>
          </cell>
        </row>
        <row r="151">
          <cell r="AB151">
            <v>0</v>
          </cell>
        </row>
        <row r="152">
          <cell r="AB152">
            <v>0</v>
          </cell>
        </row>
        <row r="153">
          <cell r="AB153">
            <v>0</v>
          </cell>
        </row>
        <row r="154">
          <cell r="AB154">
            <v>0</v>
          </cell>
        </row>
        <row r="155">
          <cell r="AB155">
            <v>0</v>
          </cell>
        </row>
        <row r="156">
          <cell r="AB156">
            <v>0</v>
          </cell>
        </row>
        <row r="157">
          <cell r="AB157">
            <v>0</v>
          </cell>
        </row>
        <row r="158">
          <cell r="AB158">
            <v>0</v>
          </cell>
        </row>
        <row r="159">
          <cell r="AB159">
            <v>0</v>
          </cell>
        </row>
        <row r="160">
          <cell r="AB160">
            <v>0</v>
          </cell>
        </row>
        <row r="161">
          <cell r="AB161">
            <v>0</v>
          </cell>
        </row>
        <row r="162">
          <cell r="AB162">
            <v>0</v>
          </cell>
        </row>
        <row r="163">
          <cell r="AB163">
            <v>0</v>
          </cell>
        </row>
        <row r="164">
          <cell r="AB164">
            <v>0</v>
          </cell>
        </row>
        <row r="165">
          <cell r="AB165">
            <v>0</v>
          </cell>
        </row>
        <row r="166">
          <cell r="AB166">
            <v>0</v>
          </cell>
        </row>
        <row r="167">
          <cell r="AB167">
            <v>0</v>
          </cell>
        </row>
        <row r="168">
          <cell r="AB168">
            <v>0</v>
          </cell>
        </row>
        <row r="169">
          <cell r="AB169">
            <v>0</v>
          </cell>
        </row>
        <row r="170">
          <cell r="AB170">
            <v>0</v>
          </cell>
        </row>
        <row r="171">
          <cell r="AB171">
            <v>0</v>
          </cell>
        </row>
        <row r="172">
          <cell r="AB172">
            <v>0</v>
          </cell>
        </row>
        <row r="173">
          <cell r="AB173">
            <v>0</v>
          </cell>
        </row>
        <row r="174">
          <cell r="AB174">
            <v>0</v>
          </cell>
        </row>
        <row r="175">
          <cell r="AB175">
            <v>0</v>
          </cell>
        </row>
        <row r="176">
          <cell r="AB176">
            <v>0</v>
          </cell>
        </row>
        <row r="177">
          <cell r="AB177">
            <v>0</v>
          </cell>
        </row>
        <row r="178">
          <cell r="AB178">
            <v>0</v>
          </cell>
        </row>
        <row r="179">
          <cell r="AB179">
            <v>0</v>
          </cell>
        </row>
        <row r="180">
          <cell r="AB180">
            <v>0</v>
          </cell>
        </row>
        <row r="181">
          <cell r="AB181">
            <v>0</v>
          </cell>
        </row>
        <row r="182">
          <cell r="AB182">
            <v>0</v>
          </cell>
        </row>
        <row r="183">
          <cell r="AB183">
            <v>0</v>
          </cell>
        </row>
        <row r="184">
          <cell r="AB184">
            <v>0</v>
          </cell>
        </row>
        <row r="185">
          <cell r="AB185">
            <v>0</v>
          </cell>
        </row>
        <row r="186">
          <cell r="AB186">
            <v>0</v>
          </cell>
        </row>
        <row r="187">
          <cell r="AB187">
            <v>0</v>
          </cell>
        </row>
        <row r="188">
          <cell r="AB188">
            <v>0</v>
          </cell>
        </row>
        <row r="189">
          <cell r="AB189">
            <v>0</v>
          </cell>
        </row>
        <row r="190">
          <cell r="AB190">
            <v>0</v>
          </cell>
        </row>
        <row r="191">
          <cell r="AB191">
            <v>0</v>
          </cell>
        </row>
        <row r="192">
          <cell r="AB192">
            <v>0</v>
          </cell>
        </row>
        <row r="193">
          <cell r="AB193">
            <v>0</v>
          </cell>
        </row>
        <row r="194">
          <cell r="AB194">
            <v>0</v>
          </cell>
        </row>
        <row r="195">
          <cell r="AB195">
            <v>0</v>
          </cell>
        </row>
        <row r="196">
          <cell r="AB196">
            <v>0</v>
          </cell>
        </row>
        <row r="197">
          <cell r="AB197">
            <v>0</v>
          </cell>
        </row>
        <row r="198">
          <cell r="AB198">
            <v>0</v>
          </cell>
        </row>
        <row r="199">
          <cell r="AB199">
            <v>0</v>
          </cell>
        </row>
        <row r="200">
          <cell r="AB200">
            <v>0</v>
          </cell>
        </row>
        <row r="201">
          <cell r="AB201">
            <v>0</v>
          </cell>
        </row>
        <row r="202">
          <cell r="AB202">
            <v>0</v>
          </cell>
        </row>
        <row r="203">
          <cell r="AB203">
            <v>0</v>
          </cell>
        </row>
        <row r="204">
          <cell r="AB204">
            <v>0</v>
          </cell>
        </row>
        <row r="205">
          <cell r="AB205">
            <v>0</v>
          </cell>
        </row>
        <row r="206">
          <cell r="AB206">
            <v>0</v>
          </cell>
        </row>
        <row r="207">
          <cell r="AB207">
            <v>0</v>
          </cell>
        </row>
        <row r="208">
          <cell r="AB208">
            <v>0</v>
          </cell>
        </row>
        <row r="209">
          <cell r="AB209">
            <v>0</v>
          </cell>
        </row>
        <row r="210">
          <cell r="AB210">
            <v>0</v>
          </cell>
        </row>
        <row r="211">
          <cell r="AB211">
            <v>0</v>
          </cell>
        </row>
        <row r="212">
          <cell r="AB212">
            <v>0</v>
          </cell>
        </row>
        <row r="213">
          <cell r="AB213">
            <v>0</v>
          </cell>
        </row>
        <row r="214">
          <cell r="AB214">
            <v>0</v>
          </cell>
        </row>
        <row r="215">
          <cell r="AB215">
            <v>0</v>
          </cell>
        </row>
        <row r="216">
          <cell r="AB216">
            <v>0</v>
          </cell>
        </row>
        <row r="217">
          <cell r="AB217">
            <v>0</v>
          </cell>
        </row>
        <row r="218">
          <cell r="AB218">
            <v>0</v>
          </cell>
        </row>
        <row r="219">
          <cell r="AB219">
            <v>0</v>
          </cell>
        </row>
        <row r="220">
          <cell r="AB220">
            <v>0</v>
          </cell>
        </row>
        <row r="221">
          <cell r="AB221">
            <v>0</v>
          </cell>
        </row>
        <row r="222">
          <cell r="AB222">
            <v>0</v>
          </cell>
        </row>
        <row r="223">
          <cell r="AB223">
            <v>0</v>
          </cell>
        </row>
        <row r="224">
          <cell r="AB224">
            <v>0</v>
          </cell>
        </row>
        <row r="225">
          <cell r="AB225">
            <v>0</v>
          </cell>
        </row>
        <row r="226">
          <cell r="AB226">
            <v>0</v>
          </cell>
        </row>
        <row r="227">
          <cell r="AB227">
            <v>0</v>
          </cell>
        </row>
        <row r="228">
          <cell r="AB228">
            <v>0</v>
          </cell>
        </row>
        <row r="229">
          <cell r="AB229">
            <v>0</v>
          </cell>
        </row>
        <row r="230">
          <cell r="AB230">
            <v>0</v>
          </cell>
        </row>
        <row r="231">
          <cell r="AB231">
            <v>0</v>
          </cell>
        </row>
        <row r="232">
          <cell r="AB232">
            <v>0</v>
          </cell>
        </row>
        <row r="233">
          <cell r="AB233">
            <v>0</v>
          </cell>
        </row>
        <row r="234">
          <cell r="AB234">
            <v>0</v>
          </cell>
        </row>
        <row r="235">
          <cell r="AB235">
            <v>0</v>
          </cell>
        </row>
        <row r="236">
          <cell r="AB236">
            <v>0</v>
          </cell>
        </row>
        <row r="237">
          <cell r="AB237">
            <v>0</v>
          </cell>
        </row>
        <row r="238">
          <cell r="AB238">
            <v>0</v>
          </cell>
        </row>
        <row r="239">
          <cell r="AB239">
            <v>0</v>
          </cell>
        </row>
        <row r="240">
          <cell r="AB240">
            <v>0</v>
          </cell>
        </row>
        <row r="241">
          <cell r="AB241">
            <v>0</v>
          </cell>
        </row>
        <row r="242">
          <cell r="AB242">
            <v>0</v>
          </cell>
        </row>
        <row r="243">
          <cell r="AB243">
            <v>0</v>
          </cell>
        </row>
        <row r="244">
          <cell r="AB244">
            <v>0</v>
          </cell>
        </row>
        <row r="245">
          <cell r="AB245">
            <v>0</v>
          </cell>
        </row>
        <row r="246">
          <cell r="AB246">
            <v>0</v>
          </cell>
        </row>
        <row r="247">
          <cell r="AB247">
            <v>0</v>
          </cell>
        </row>
        <row r="248">
          <cell r="AB248">
            <v>0</v>
          </cell>
        </row>
        <row r="249">
          <cell r="AB249">
            <v>0</v>
          </cell>
        </row>
        <row r="250">
          <cell r="AB250">
            <v>0</v>
          </cell>
        </row>
        <row r="251">
          <cell r="AB251">
            <v>0</v>
          </cell>
        </row>
        <row r="252">
          <cell r="AB252">
            <v>0</v>
          </cell>
        </row>
        <row r="253">
          <cell r="AB253">
            <v>0</v>
          </cell>
        </row>
        <row r="254">
          <cell r="AB254">
            <v>0</v>
          </cell>
        </row>
        <row r="255">
          <cell r="AB255">
            <v>0</v>
          </cell>
        </row>
        <row r="256">
          <cell r="AB256">
            <v>0</v>
          </cell>
        </row>
        <row r="257">
          <cell r="AB257">
            <v>0</v>
          </cell>
        </row>
        <row r="258">
          <cell r="AB258">
            <v>0</v>
          </cell>
        </row>
        <row r="259">
          <cell r="AB259">
            <v>0</v>
          </cell>
        </row>
        <row r="260">
          <cell r="AB260">
            <v>0</v>
          </cell>
        </row>
        <row r="261">
          <cell r="AB261">
            <v>0</v>
          </cell>
        </row>
        <row r="262">
          <cell r="AB262">
            <v>0</v>
          </cell>
        </row>
        <row r="263">
          <cell r="AB263">
            <v>0</v>
          </cell>
        </row>
        <row r="264">
          <cell r="AB264">
            <v>0</v>
          </cell>
        </row>
        <row r="265">
          <cell r="AB265">
            <v>0</v>
          </cell>
        </row>
        <row r="266">
          <cell r="AB266">
            <v>0</v>
          </cell>
        </row>
        <row r="267">
          <cell r="AB267">
            <v>0</v>
          </cell>
        </row>
        <row r="268">
          <cell r="AB268">
            <v>0</v>
          </cell>
        </row>
        <row r="269">
          <cell r="AB269">
            <v>0</v>
          </cell>
        </row>
        <row r="270">
          <cell r="AB270">
            <v>0</v>
          </cell>
        </row>
        <row r="271">
          <cell r="AB271">
            <v>0</v>
          </cell>
        </row>
        <row r="272">
          <cell r="AB272">
            <v>0</v>
          </cell>
        </row>
        <row r="273">
          <cell r="AB273">
            <v>0</v>
          </cell>
        </row>
        <row r="274">
          <cell r="AB274">
            <v>0</v>
          </cell>
        </row>
        <row r="275">
          <cell r="AB275">
            <v>0</v>
          </cell>
        </row>
        <row r="276">
          <cell r="AB276">
            <v>0</v>
          </cell>
        </row>
        <row r="277">
          <cell r="AB277">
            <v>0</v>
          </cell>
        </row>
        <row r="278">
          <cell r="AB278">
            <v>0</v>
          </cell>
        </row>
        <row r="279">
          <cell r="AB279">
            <v>0</v>
          </cell>
        </row>
        <row r="280">
          <cell r="AB280">
            <v>0</v>
          </cell>
        </row>
        <row r="281">
          <cell r="AB281">
            <v>0</v>
          </cell>
        </row>
        <row r="282">
          <cell r="AB282">
            <v>0</v>
          </cell>
        </row>
        <row r="283">
          <cell r="AB283">
            <v>0</v>
          </cell>
        </row>
        <row r="284">
          <cell r="AB284">
            <v>0</v>
          </cell>
        </row>
        <row r="285">
          <cell r="AB28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0">
          <cell r="AB290">
            <v>0</v>
          </cell>
        </row>
        <row r="291">
          <cell r="AB291">
            <v>0</v>
          </cell>
        </row>
        <row r="292">
          <cell r="AB292">
            <v>0</v>
          </cell>
        </row>
        <row r="293">
          <cell r="AB293">
            <v>0</v>
          </cell>
        </row>
        <row r="294">
          <cell r="AB294">
            <v>0</v>
          </cell>
        </row>
        <row r="295">
          <cell r="AB295">
            <v>0</v>
          </cell>
        </row>
        <row r="296">
          <cell r="AB296">
            <v>0</v>
          </cell>
        </row>
        <row r="297">
          <cell r="AB297">
            <v>0</v>
          </cell>
        </row>
        <row r="298">
          <cell r="AB298">
            <v>0</v>
          </cell>
        </row>
        <row r="299">
          <cell r="AB299">
            <v>0</v>
          </cell>
        </row>
        <row r="300">
          <cell r="AB300">
            <v>0</v>
          </cell>
        </row>
        <row r="301">
          <cell r="AB301">
            <v>0</v>
          </cell>
        </row>
        <row r="302"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5">
          <cell r="AB305">
            <v>0</v>
          </cell>
        </row>
        <row r="306">
          <cell r="AB306">
            <v>0</v>
          </cell>
        </row>
        <row r="307">
          <cell r="AB307">
            <v>0</v>
          </cell>
        </row>
        <row r="308">
          <cell r="AB308">
            <v>0</v>
          </cell>
        </row>
        <row r="309">
          <cell r="AB309">
            <v>0</v>
          </cell>
        </row>
        <row r="310">
          <cell r="AB310">
            <v>0</v>
          </cell>
        </row>
        <row r="311">
          <cell r="AB311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K26"/>
  <sheetViews>
    <sheetView showGridLines="0" workbookViewId="0">
      <selection activeCell="L21" sqref="L21"/>
    </sheetView>
  </sheetViews>
  <sheetFormatPr defaultRowHeight="16.5"/>
  <cols>
    <col min="2" max="3" width="10.125" customWidth="1"/>
    <col min="4" max="7" width="15.625" customWidth="1"/>
    <col min="8" max="9" width="12.625" customWidth="1"/>
  </cols>
  <sheetData>
    <row r="3" spans="2:11">
      <c r="B3" s="23" t="s">
        <v>17</v>
      </c>
    </row>
    <row r="4" spans="2:11" ht="7.5" customHeight="1">
      <c r="B4" s="30" t="s">
        <v>18</v>
      </c>
      <c r="C4" s="31"/>
      <c r="D4" s="31"/>
      <c r="E4" s="31"/>
      <c r="F4" s="31"/>
      <c r="G4" s="31"/>
      <c r="H4" s="31"/>
      <c r="I4" s="31"/>
      <c r="J4" s="31"/>
      <c r="K4" s="31"/>
    </row>
    <row r="5" spans="2:11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2:11"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2:11">
      <c r="B8" s="31"/>
      <c r="C8" s="31"/>
      <c r="D8" s="31"/>
      <c r="E8" s="31"/>
      <c r="F8" s="31"/>
      <c r="G8" s="31"/>
      <c r="H8" s="31"/>
      <c r="I8" s="31"/>
      <c r="J8" s="31"/>
      <c r="K8" s="31"/>
    </row>
    <row r="10" spans="2:11" ht="21" customHeight="1">
      <c r="B10" s="23" t="s">
        <v>19</v>
      </c>
    </row>
    <row r="11" spans="2:11">
      <c r="B11" s="24" t="s">
        <v>20</v>
      </c>
      <c r="C11" s="25"/>
      <c r="D11" s="24" t="s">
        <v>21</v>
      </c>
      <c r="E11" s="25"/>
      <c r="F11" s="24" t="s">
        <v>22</v>
      </c>
      <c r="G11" s="25"/>
      <c r="H11" s="24" t="s">
        <v>23</v>
      </c>
      <c r="I11" s="25"/>
    </row>
    <row r="12" spans="2:11" ht="56.25" customHeight="1">
      <c r="B12" s="24" t="s">
        <v>24</v>
      </c>
      <c r="C12" s="25"/>
      <c r="D12" s="26" t="s">
        <v>25</v>
      </c>
      <c r="E12" s="27"/>
      <c r="F12" s="26" t="s">
        <v>26</v>
      </c>
      <c r="G12" s="28"/>
      <c r="H12" s="29" t="s">
        <v>27</v>
      </c>
      <c r="I12" s="27"/>
    </row>
    <row r="13" spans="2:11" ht="56.25" customHeight="1">
      <c r="B13" s="24" t="s">
        <v>28</v>
      </c>
      <c r="C13" s="25"/>
      <c r="D13" s="26" t="s">
        <v>29</v>
      </c>
      <c r="E13" s="27"/>
      <c r="F13" s="26" t="s">
        <v>30</v>
      </c>
      <c r="G13" s="27"/>
      <c r="H13" s="29" t="s">
        <v>31</v>
      </c>
      <c r="I13" s="27"/>
    </row>
    <row r="14" spans="2:11" ht="56.25" customHeight="1">
      <c r="B14" s="24" t="s">
        <v>32</v>
      </c>
      <c r="C14" s="25"/>
      <c r="D14" s="26" t="s">
        <v>33</v>
      </c>
      <c r="E14" s="28"/>
      <c r="F14" s="26" t="s">
        <v>34</v>
      </c>
      <c r="G14" s="28"/>
      <c r="H14" s="29" t="s">
        <v>35</v>
      </c>
      <c r="I14" s="27"/>
    </row>
    <row r="17" spans="2:11">
      <c r="B17" s="23" t="s">
        <v>36</v>
      </c>
    </row>
    <row r="18" spans="2:11" ht="6" customHeight="1">
      <c r="B18" s="30" t="s">
        <v>37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2:11"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2:11"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2:11"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>
      <c r="B23" s="23" t="s">
        <v>19</v>
      </c>
    </row>
    <row r="24" spans="2:11">
      <c r="B24" s="24" t="s">
        <v>20</v>
      </c>
      <c r="C24" s="25"/>
      <c r="D24" s="24" t="s">
        <v>21</v>
      </c>
      <c r="E24" s="25"/>
      <c r="F24" s="24" t="s">
        <v>22</v>
      </c>
      <c r="G24" s="25"/>
      <c r="H24" s="24" t="s">
        <v>23</v>
      </c>
      <c r="I24" s="25"/>
    </row>
    <row r="25" spans="2:11" ht="67.5" customHeight="1">
      <c r="B25" s="24" t="s">
        <v>38</v>
      </c>
      <c r="C25" s="25"/>
      <c r="D25" s="26" t="s">
        <v>39</v>
      </c>
      <c r="E25" s="27"/>
      <c r="F25" s="26" t="s">
        <v>40</v>
      </c>
      <c r="G25" s="28"/>
      <c r="H25" s="26" t="s">
        <v>41</v>
      </c>
      <c r="I25" s="28"/>
    </row>
    <row r="26" spans="2:11" ht="67.5" customHeight="1">
      <c r="B26" s="24" t="s">
        <v>42</v>
      </c>
      <c r="C26" s="25"/>
      <c r="D26" s="26" t="s">
        <v>43</v>
      </c>
      <c r="E26" s="27"/>
      <c r="F26" s="26" t="s">
        <v>44</v>
      </c>
      <c r="G26" s="27"/>
      <c r="H26" s="29" t="s">
        <v>45</v>
      </c>
      <c r="I26" s="27"/>
    </row>
  </sheetData>
  <mergeCells count="30">
    <mergeCell ref="B26:C26"/>
    <mergeCell ref="D26:E26"/>
    <mergeCell ref="F26:G26"/>
    <mergeCell ref="H26:I26"/>
    <mergeCell ref="B18:K22"/>
    <mergeCell ref="B24:C24"/>
    <mergeCell ref="D24:E24"/>
    <mergeCell ref="F24:G24"/>
    <mergeCell ref="H24:I24"/>
    <mergeCell ref="B25:C25"/>
    <mergeCell ref="D25:E25"/>
    <mergeCell ref="F25:G25"/>
    <mergeCell ref="H25:I25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4:K8"/>
    <mergeCell ref="B11:C11"/>
    <mergeCell ref="D11:E11"/>
    <mergeCell ref="F11:G11"/>
    <mergeCell ref="H11:I1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5"/>
  <sheetViews>
    <sheetView showGridLines="0" tabSelected="1" zoomScale="90" zoomScaleNormal="90" workbookViewId="0">
      <pane ySplit="6" topLeftCell="A7" activePane="bottomLeft" state="frozen"/>
      <selection pane="bottomLeft" activeCell="B6" sqref="B6"/>
    </sheetView>
  </sheetViews>
  <sheetFormatPr defaultColWidth="9" defaultRowHeight="13.5"/>
  <cols>
    <col min="1" max="1" width="7.125" style="5" customWidth="1"/>
    <col min="2" max="15" width="12.625" style="12" customWidth="1"/>
    <col min="16" max="16" width="12.625" style="22" customWidth="1"/>
    <col min="17" max="17" width="12.625" style="4" customWidth="1"/>
    <col min="18" max="18" width="9" style="5"/>
    <col min="19" max="19" width="15.5" style="5" bestFit="1" customWidth="1"/>
    <col min="20" max="16384" width="9" style="5"/>
  </cols>
  <sheetData>
    <row r="1" spans="1:24" s="1" customForma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</row>
    <row r="2" spans="1:24" ht="14.25" thickBot="1">
      <c r="A2" s="1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/>
      <c r="H2" s="2"/>
      <c r="I2" s="2"/>
      <c r="J2" s="2"/>
      <c r="K2" s="2"/>
      <c r="L2" s="2"/>
      <c r="M2" s="2"/>
      <c r="N2" s="2"/>
      <c r="O2" s="2"/>
      <c r="P2" s="3">
        <v>7</v>
      </c>
    </row>
    <row r="3" spans="1:24" ht="14.25" thickBot="1">
      <c r="A3" s="1"/>
      <c r="B3" s="2"/>
      <c r="C3" s="2"/>
      <c r="D3" s="2"/>
      <c r="E3" s="2"/>
      <c r="F3" s="2"/>
      <c r="G3" s="2"/>
      <c r="H3" s="6"/>
      <c r="I3" s="2"/>
      <c r="J3" s="2"/>
      <c r="K3" s="2"/>
      <c r="L3" s="2"/>
      <c r="M3" s="2"/>
      <c r="N3" s="2"/>
      <c r="O3" s="7">
        <v>7.5</v>
      </c>
      <c r="P3" s="3"/>
    </row>
    <row r="4" spans="1:24" s="12" customFormat="1" ht="20.100000000000001" customHeight="1">
      <c r="A4" s="32" t="s">
        <v>0</v>
      </c>
      <c r="B4" s="32" t="s">
        <v>1</v>
      </c>
      <c r="C4" s="32" t="s">
        <v>2</v>
      </c>
      <c r="D4" s="34" t="s">
        <v>3</v>
      </c>
      <c r="E4" s="32" t="s">
        <v>4</v>
      </c>
      <c r="F4" s="32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9" t="s">
        <v>14</v>
      </c>
      <c r="P4" s="10" t="s">
        <v>15</v>
      </c>
      <c r="Q4" s="11" t="s">
        <v>16</v>
      </c>
    </row>
    <row r="5" spans="1:24" s="12" customFormat="1" ht="20.100000000000001" customHeight="1">
      <c r="A5" s="33"/>
      <c r="B5" s="33"/>
      <c r="C5" s="33"/>
      <c r="D5" s="35"/>
      <c r="E5" s="33"/>
      <c r="F5" s="33"/>
      <c r="G5" s="13"/>
      <c r="H5" s="13"/>
      <c r="I5" s="13"/>
      <c r="J5" s="13"/>
      <c r="K5" s="13"/>
      <c r="L5" s="13"/>
      <c r="M5" s="13"/>
      <c r="N5" s="13"/>
      <c r="O5" s="13"/>
      <c r="P5" s="14"/>
      <c r="Q5" s="11"/>
    </row>
    <row r="6" spans="1:24">
      <c r="A6" s="15">
        <v>1</v>
      </c>
      <c r="B6" s="16"/>
      <c r="C6" s="16"/>
      <c r="D6" s="16"/>
      <c r="E6" s="16"/>
      <c r="F6" s="16"/>
      <c r="G6" s="17"/>
      <c r="H6" s="17"/>
      <c r="I6" s="17"/>
      <c r="J6" s="17"/>
      <c r="K6" s="17"/>
      <c r="L6" s="17"/>
      <c r="M6" s="17"/>
      <c r="N6" s="17"/>
      <c r="O6" s="17"/>
      <c r="P6" s="18">
        <f>G6/209</f>
        <v>0</v>
      </c>
      <c r="Q6" s="19">
        <f>SUMIF($G$5:$O$5,$G$5,G6:O6)/209</f>
        <v>0</v>
      </c>
      <c r="S6" s="4"/>
    </row>
    <row r="7" spans="1:24">
      <c r="A7" s="15">
        <v>2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  <c r="P7" s="18">
        <f t="shared" ref="P7:P70" si="0">G7/209</f>
        <v>0</v>
      </c>
      <c r="Q7" s="19">
        <f t="shared" ref="Q7:Q70" si="1">SUMIF($G$5:$O$5,$G$5,G7:O7)/209</f>
        <v>0</v>
      </c>
    </row>
    <row r="8" spans="1:24">
      <c r="A8" s="15">
        <v>3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8">
        <f t="shared" si="0"/>
        <v>0</v>
      </c>
      <c r="Q8" s="19">
        <f t="shared" si="1"/>
        <v>0</v>
      </c>
    </row>
    <row r="9" spans="1:24">
      <c r="A9" s="15">
        <v>4</v>
      </c>
      <c r="B9" s="16"/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8">
        <f t="shared" si="0"/>
        <v>0</v>
      </c>
      <c r="Q9" s="19">
        <f t="shared" si="1"/>
        <v>0</v>
      </c>
    </row>
    <row r="10" spans="1:24">
      <c r="A10" s="15">
        <v>5</v>
      </c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>
        <f t="shared" si="0"/>
        <v>0</v>
      </c>
      <c r="Q10" s="19">
        <f t="shared" si="1"/>
        <v>0</v>
      </c>
    </row>
    <row r="11" spans="1:24">
      <c r="A11" s="15">
        <v>6</v>
      </c>
      <c r="B11" s="16"/>
      <c r="C11" s="16"/>
      <c r="D11" s="16"/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8">
        <f t="shared" si="0"/>
        <v>0</v>
      </c>
      <c r="Q11" s="19">
        <f t="shared" si="1"/>
        <v>0</v>
      </c>
      <c r="S11" s="20"/>
      <c r="T11" s="20"/>
      <c r="U11" s="21"/>
      <c r="V11" s="20"/>
      <c r="W11" s="20"/>
      <c r="X11" s="20"/>
    </row>
    <row r="12" spans="1:24">
      <c r="A12" s="15">
        <v>7</v>
      </c>
      <c r="B12" s="16"/>
      <c r="C12" s="16"/>
      <c r="D12" s="16"/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8">
        <f t="shared" si="0"/>
        <v>0</v>
      </c>
      <c r="Q12" s="19">
        <f t="shared" si="1"/>
        <v>0</v>
      </c>
    </row>
    <row r="13" spans="1:24">
      <c r="A13" s="15">
        <v>8</v>
      </c>
      <c r="B13" s="16"/>
      <c r="C13" s="16"/>
      <c r="D13" s="16"/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8">
        <f t="shared" si="0"/>
        <v>0</v>
      </c>
      <c r="Q13" s="19">
        <f t="shared" si="1"/>
        <v>0</v>
      </c>
    </row>
    <row r="14" spans="1:24">
      <c r="A14" s="15">
        <v>9</v>
      </c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8">
        <f t="shared" si="0"/>
        <v>0</v>
      </c>
      <c r="Q14" s="19">
        <f t="shared" si="1"/>
        <v>0</v>
      </c>
    </row>
    <row r="15" spans="1:24">
      <c r="A15" s="15">
        <v>10</v>
      </c>
      <c r="B15" s="16"/>
      <c r="C15" s="16"/>
      <c r="D15" s="16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8">
        <f t="shared" si="0"/>
        <v>0</v>
      </c>
      <c r="Q15" s="19">
        <f t="shared" si="1"/>
        <v>0</v>
      </c>
    </row>
    <row r="16" spans="1:24">
      <c r="A16" s="15">
        <v>11</v>
      </c>
      <c r="B16" s="16"/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8">
        <f t="shared" si="0"/>
        <v>0</v>
      </c>
      <c r="Q16" s="19">
        <f t="shared" si="1"/>
        <v>0</v>
      </c>
    </row>
    <row r="17" spans="1:17">
      <c r="A17" s="15">
        <v>12</v>
      </c>
      <c r="B17" s="16"/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8">
        <f t="shared" si="0"/>
        <v>0</v>
      </c>
      <c r="Q17" s="19">
        <f t="shared" si="1"/>
        <v>0</v>
      </c>
    </row>
    <row r="18" spans="1:17">
      <c r="A18" s="15">
        <v>13</v>
      </c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8">
        <f t="shared" si="0"/>
        <v>0</v>
      </c>
      <c r="Q18" s="19">
        <f t="shared" si="1"/>
        <v>0</v>
      </c>
    </row>
    <row r="19" spans="1:17">
      <c r="A19" s="15">
        <v>14</v>
      </c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8">
        <f t="shared" si="0"/>
        <v>0</v>
      </c>
      <c r="Q19" s="19">
        <f t="shared" si="1"/>
        <v>0</v>
      </c>
    </row>
    <row r="20" spans="1:17">
      <c r="A20" s="15">
        <v>15</v>
      </c>
      <c r="B20" s="16"/>
      <c r="C20" s="16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8">
        <f t="shared" si="0"/>
        <v>0</v>
      </c>
      <c r="Q20" s="19">
        <f t="shared" si="1"/>
        <v>0</v>
      </c>
    </row>
    <row r="21" spans="1:17">
      <c r="A21" s="15">
        <v>16</v>
      </c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8">
        <f t="shared" si="0"/>
        <v>0</v>
      </c>
      <c r="Q21" s="19">
        <f t="shared" si="1"/>
        <v>0</v>
      </c>
    </row>
    <row r="22" spans="1:17">
      <c r="A22" s="15">
        <v>17</v>
      </c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8">
        <f t="shared" si="0"/>
        <v>0</v>
      </c>
      <c r="Q22" s="19">
        <f t="shared" si="1"/>
        <v>0</v>
      </c>
    </row>
    <row r="23" spans="1:17">
      <c r="A23" s="15">
        <v>18</v>
      </c>
      <c r="B23" s="16"/>
      <c r="C23" s="16"/>
      <c r="D23" s="16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8">
        <f t="shared" si="0"/>
        <v>0</v>
      </c>
      <c r="Q23" s="19">
        <f t="shared" si="1"/>
        <v>0</v>
      </c>
    </row>
    <row r="24" spans="1:17">
      <c r="A24" s="15">
        <v>19</v>
      </c>
      <c r="B24" s="16"/>
      <c r="C24" s="16"/>
      <c r="D24" s="16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8">
        <f t="shared" si="0"/>
        <v>0</v>
      </c>
      <c r="Q24" s="19">
        <f t="shared" si="1"/>
        <v>0</v>
      </c>
    </row>
    <row r="25" spans="1:17">
      <c r="A25" s="15">
        <v>20</v>
      </c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8">
        <f t="shared" si="0"/>
        <v>0</v>
      </c>
      <c r="Q25" s="19">
        <f t="shared" si="1"/>
        <v>0</v>
      </c>
    </row>
    <row r="26" spans="1:17">
      <c r="A26" s="15">
        <v>21</v>
      </c>
      <c r="B26" s="16"/>
      <c r="C26" s="16"/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8">
        <f t="shared" si="0"/>
        <v>0</v>
      </c>
      <c r="Q26" s="19">
        <f t="shared" si="1"/>
        <v>0</v>
      </c>
    </row>
    <row r="27" spans="1:17">
      <c r="A27" s="15">
        <v>22</v>
      </c>
      <c r="B27" s="16"/>
      <c r="C27" s="16"/>
      <c r="D27" s="16"/>
      <c r="E27" s="16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8">
        <f t="shared" si="0"/>
        <v>0</v>
      </c>
      <c r="Q27" s="19">
        <f t="shared" si="1"/>
        <v>0</v>
      </c>
    </row>
    <row r="28" spans="1:17">
      <c r="A28" s="15">
        <v>23</v>
      </c>
      <c r="B28" s="16"/>
      <c r="C28" s="16"/>
      <c r="D28" s="16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8">
        <f t="shared" si="0"/>
        <v>0</v>
      </c>
      <c r="Q28" s="19">
        <f t="shared" si="1"/>
        <v>0</v>
      </c>
    </row>
    <row r="29" spans="1:17">
      <c r="A29" s="15">
        <v>24</v>
      </c>
      <c r="B29" s="16"/>
      <c r="C29" s="16"/>
      <c r="D29" s="1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8">
        <f t="shared" si="0"/>
        <v>0</v>
      </c>
      <c r="Q29" s="19">
        <f t="shared" si="1"/>
        <v>0</v>
      </c>
    </row>
    <row r="30" spans="1:17">
      <c r="A30" s="15">
        <v>25</v>
      </c>
      <c r="B30" s="16"/>
      <c r="C30" s="16"/>
      <c r="D30" s="16"/>
      <c r="E30" s="16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8">
        <f t="shared" si="0"/>
        <v>0</v>
      </c>
      <c r="Q30" s="19">
        <f t="shared" si="1"/>
        <v>0</v>
      </c>
    </row>
    <row r="31" spans="1:17">
      <c r="A31" s="15">
        <v>26</v>
      </c>
      <c r="B31" s="16"/>
      <c r="C31" s="16"/>
      <c r="D31" s="16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8">
        <f t="shared" si="0"/>
        <v>0</v>
      </c>
      <c r="Q31" s="19">
        <f t="shared" si="1"/>
        <v>0</v>
      </c>
    </row>
    <row r="32" spans="1:17">
      <c r="A32" s="15">
        <v>27</v>
      </c>
      <c r="B32" s="16"/>
      <c r="C32" s="16"/>
      <c r="D32" s="16"/>
      <c r="E32" s="16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8">
        <f t="shared" si="0"/>
        <v>0</v>
      </c>
      <c r="Q32" s="19">
        <f t="shared" si="1"/>
        <v>0</v>
      </c>
    </row>
    <row r="33" spans="1:17">
      <c r="A33" s="15">
        <v>28</v>
      </c>
      <c r="B33" s="16"/>
      <c r="C33" s="16"/>
      <c r="D33" s="16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8">
        <f t="shared" si="0"/>
        <v>0</v>
      </c>
      <c r="Q33" s="19">
        <f t="shared" si="1"/>
        <v>0</v>
      </c>
    </row>
    <row r="34" spans="1:17">
      <c r="A34" s="15">
        <v>29</v>
      </c>
      <c r="B34" s="16"/>
      <c r="C34" s="16"/>
      <c r="D34" s="16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8">
        <f t="shared" si="0"/>
        <v>0</v>
      </c>
      <c r="Q34" s="19">
        <f t="shared" si="1"/>
        <v>0</v>
      </c>
    </row>
    <row r="35" spans="1:17">
      <c r="A35" s="15">
        <v>30</v>
      </c>
      <c r="B35" s="16"/>
      <c r="C35" s="16"/>
      <c r="D35" s="16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8">
        <f t="shared" si="0"/>
        <v>0</v>
      </c>
      <c r="Q35" s="19">
        <f t="shared" si="1"/>
        <v>0</v>
      </c>
    </row>
    <row r="36" spans="1:17">
      <c r="A36" s="15">
        <v>31</v>
      </c>
      <c r="B36" s="16"/>
      <c r="C36" s="16"/>
      <c r="D36" s="16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8">
        <f t="shared" si="0"/>
        <v>0</v>
      </c>
      <c r="Q36" s="19">
        <f t="shared" si="1"/>
        <v>0</v>
      </c>
    </row>
    <row r="37" spans="1:17">
      <c r="A37" s="15">
        <v>32</v>
      </c>
      <c r="B37" s="16"/>
      <c r="C37" s="16"/>
      <c r="D37" s="16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8">
        <f t="shared" si="0"/>
        <v>0</v>
      </c>
      <c r="Q37" s="19">
        <f t="shared" si="1"/>
        <v>0</v>
      </c>
    </row>
    <row r="38" spans="1:17">
      <c r="A38" s="15">
        <v>33</v>
      </c>
      <c r="B38" s="16"/>
      <c r="C38" s="16"/>
      <c r="D38" s="16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8">
        <f t="shared" si="0"/>
        <v>0</v>
      </c>
      <c r="Q38" s="19">
        <f t="shared" si="1"/>
        <v>0</v>
      </c>
    </row>
    <row r="39" spans="1:17">
      <c r="A39" s="15">
        <v>34</v>
      </c>
      <c r="B39" s="16"/>
      <c r="C39" s="16"/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8">
        <f t="shared" si="0"/>
        <v>0</v>
      </c>
      <c r="Q39" s="19">
        <f t="shared" si="1"/>
        <v>0</v>
      </c>
    </row>
    <row r="40" spans="1:17">
      <c r="A40" s="15">
        <v>35</v>
      </c>
      <c r="B40" s="16"/>
      <c r="C40" s="16"/>
      <c r="D40" s="16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8">
        <f t="shared" si="0"/>
        <v>0</v>
      </c>
      <c r="Q40" s="19">
        <f t="shared" si="1"/>
        <v>0</v>
      </c>
    </row>
    <row r="41" spans="1:17">
      <c r="A41" s="15">
        <v>36</v>
      </c>
      <c r="B41" s="16"/>
      <c r="C41" s="16"/>
      <c r="D41" s="16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8">
        <f t="shared" si="0"/>
        <v>0</v>
      </c>
      <c r="Q41" s="19">
        <f t="shared" si="1"/>
        <v>0</v>
      </c>
    </row>
    <row r="42" spans="1:17">
      <c r="A42" s="15">
        <v>37</v>
      </c>
      <c r="B42" s="16"/>
      <c r="C42" s="16"/>
      <c r="D42" s="16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8">
        <f t="shared" si="0"/>
        <v>0</v>
      </c>
      <c r="Q42" s="19">
        <f t="shared" si="1"/>
        <v>0</v>
      </c>
    </row>
    <row r="43" spans="1:17">
      <c r="A43" s="15">
        <v>38</v>
      </c>
      <c r="B43" s="16"/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8">
        <f t="shared" si="0"/>
        <v>0</v>
      </c>
      <c r="Q43" s="19">
        <f t="shared" si="1"/>
        <v>0</v>
      </c>
    </row>
    <row r="44" spans="1:17">
      <c r="A44" s="15">
        <v>39</v>
      </c>
      <c r="B44" s="16"/>
      <c r="C44" s="16"/>
      <c r="D44" s="16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8">
        <f t="shared" si="0"/>
        <v>0</v>
      </c>
      <c r="Q44" s="19">
        <f t="shared" si="1"/>
        <v>0</v>
      </c>
    </row>
    <row r="45" spans="1:17">
      <c r="A45" s="15">
        <v>40</v>
      </c>
      <c r="B45" s="16"/>
      <c r="C45" s="16"/>
      <c r="D45" s="16"/>
      <c r="E45" s="16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8">
        <f t="shared" si="0"/>
        <v>0</v>
      </c>
      <c r="Q45" s="19">
        <f t="shared" si="1"/>
        <v>0</v>
      </c>
    </row>
    <row r="46" spans="1:17">
      <c r="A46" s="15">
        <v>41</v>
      </c>
      <c r="B46" s="16"/>
      <c r="C46" s="16"/>
      <c r="D46" s="16"/>
      <c r="E46" s="1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0"/>
        <v>0</v>
      </c>
      <c r="Q46" s="19">
        <f t="shared" si="1"/>
        <v>0</v>
      </c>
    </row>
    <row r="47" spans="1:17">
      <c r="A47" s="15">
        <v>42</v>
      </c>
      <c r="B47" s="16"/>
      <c r="C47" s="16"/>
      <c r="D47" s="16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8">
        <f t="shared" si="0"/>
        <v>0</v>
      </c>
      <c r="Q47" s="19">
        <f t="shared" si="1"/>
        <v>0</v>
      </c>
    </row>
    <row r="48" spans="1:17">
      <c r="A48" s="15">
        <v>43</v>
      </c>
      <c r="B48" s="16"/>
      <c r="C48" s="16"/>
      <c r="D48" s="16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8">
        <f t="shared" si="0"/>
        <v>0</v>
      </c>
      <c r="Q48" s="19">
        <f t="shared" si="1"/>
        <v>0</v>
      </c>
    </row>
    <row r="49" spans="1:17">
      <c r="A49" s="15">
        <v>44</v>
      </c>
      <c r="B49" s="16"/>
      <c r="C49" s="16"/>
      <c r="D49" s="16"/>
      <c r="E49" s="16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8">
        <f t="shared" si="0"/>
        <v>0</v>
      </c>
      <c r="Q49" s="19">
        <f t="shared" si="1"/>
        <v>0</v>
      </c>
    </row>
    <row r="50" spans="1:17">
      <c r="A50" s="15">
        <v>45</v>
      </c>
      <c r="B50" s="16"/>
      <c r="C50" s="16"/>
      <c r="D50" s="16"/>
      <c r="E50" s="16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8">
        <f t="shared" si="0"/>
        <v>0</v>
      </c>
      <c r="Q50" s="19">
        <f t="shared" si="1"/>
        <v>0</v>
      </c>
    </row>
    <row r="51" spans="1:17">
      <c r="A51" s="15">
        <v>46</v>
      </c>
      <c r="B51" s="16"/>
      <c r="C51" s="16"/>
      <c r="D51" s="16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8">
        <f t="shared" si="0"/>
        <v>0</v>
      </c>
      <c r="Q51" s="19">
        <f t="shared" si="1"/>
        <v>0</v>
      </c>
    </row>
    <row r="52" spans="1:17">
      <c r="A52" s="15">
        <v>47</v>
      </c>
      <c r="B52" s="16"/>
      <c r="C52" s="16"/>
      <c r="D52" s="16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8">
        <f t="shared" si="0"/>
        <v>0</v>
      </c>
      <c r="Q52" s="19">
        <f t="shared" si="1"/>
        <v>0</v>
      </c>
    </row>
    <row r="53" spans="1:17">
      <c r="A53" s="15">
        <v>48</v>
      </c>
      <c r="B53" s="16"/>
      <c r="C53" s="16"/>
      <c r="D53" s="16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8">
        <f t="shared" si="0"/>
        <v>0</v>
      </c>
      <c r="Q53" s="19">
        <f t="shared" si="1"/>
        <v>0</v>
      </c>
    </row>
    <row r="54" spans="1:17">
      <c r="A54" s="15">
        <v>49</v>
      </c>
      <c r="B54" s="16"/>
      <c r="C54" s="16"/>
      <c r="D54" s="16"/>
      <c r="E54" s="16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8">
        <f t="shared" si="0"/>
        <v>0</v>
      </c>
      <c r="Q54" s="19">
        <f t="shared" si="1"/>
        <v>0</v>
      </c>
    </row>
    <row r="55" spans="1:17">
      <c r="A55" s="15">
        <v>50</v>
      </c>
      <c r="B55" s="16"/>
      <c r="C55" s="16"/>
      <c r="D55" s="16"/>
      <c r="E55" s="16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8">
        <f t="shared" si="0"/>
        <v>0</v>
      </c>
      <c r="Q55" s="19">
        <f t="shared" si="1"/>
        <v>0</v>
      </c>
    </row>
    <row r="56" spans="1:17">
      <c r="A56" s="15">
        <v>51</v>
      </c>
      <c r="B56" s="16"/>
      <c r="C56" s="16"/>
      <c r="D56" s="16"/>
      <c r="E56" s="16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8">
        <f t="shared" si="0"/>
        <v>0</v>
      </c>
      <c r="Q56" s="19">
        <f t="shared" si="1"/>
        <v>0</v>
      </c>
    </row>
    <row r="57" spans="1:17">
      <c r="A57" s="15">
        <v>52</v>
      </c>
      <c r="B57" s="16"/>
      <c r="C57" s="16"/>
      <c r="D57" s="16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8">
        <f t="shared" si="0"/>
        <v>0</v>
      </c>
      <c r="Q57" s="19">
        <f t="shared" si="1"/>
        <v>0</v>
      </c>
    </row>
    <row r="58" spans="1:17">
      <c r="A58" s="15">
        <v>53</v>
      </c>
      <c r="B58" s="16"/>
      <c r="C58" s="16"/>
      <c r="D58" s="16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8">
        <f t="shared" si="0"/>
        <v>0</v>
      </c>
      <c r="Q58" s="19">
        <f t="shared" si="1"/>
        <v>0</v>
      </c>
    </row>
    <row r="59" spans="1:17">
      <c r="A59" s="15">
        <v>54</v>
      </c>
      <c r="B59" s="16"/>
      <c r="C59" s="16"/>
      <c r="D59" s="16"/>
      <c r="E59" s="16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8">
        <f t="shared" si="0"/>
        <v>0</v>
      </c>
      <c r="Q59" s="19">
        <f t="shared" si="1"/>
        <v>0</v>
      </c>
    </row>
    <row r="60" spans="1:17">
      <c r="A60" s="15">
        <v>55</v>
      </c>
      <c r="B60" s="16"/>
      <c r="C60" s="16"/>
      <c r="D60" s="16"/>
      <c r="E60" s="16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8">
        <f t="shared" si="0"/>
        <v>0</v>
      </c>
      <c r="Q60" s="19">
        <f t="shared" si="1"/>
        <v>0</v>
      </c>
    </row>
    <row r="61" spans="1:17">
      <c r="A61" s="15">
        <v>56</v>
      </c>
      <c r="B61" s="16"/>
      <c r="C61" s="16"/>
      <c r="D61" s="16"/>
      <c r="E61" s="16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8">
        <f t="shared" si="0"/>
        <v>0</v>
      </c>
      <c r="Q61" s="19">
        <f t="shared" si="1"/>
        <v>0</v>
      </c>
    </row>
    <row r="62" spans="1:17">
      <c r="A62" s="15">
        <v>57</v>
      </c>
      <c r="B62" s="16"/>
      <c r="C62" s="16"/>
      <c r="D62" s="16"/>
      <c r="E62" s="16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8">
        <f t="shared" si="0"/>
        <v>0</v>
      </c>
      <c r="Q62" s="19">
        <f t="shared" si="1"/>
        <v>0</v>
      </c>
    </row>
    <row r="63" spans="1:17">
      <c r="A63" s="15">
        <v>58</v>
      </c>
      <c r="B63" s="16"/>
      <c r="C63" s="16"/>
      <c r="D63" s="16"/>
      <c r="E63" s="16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8">
        <f t="shared" si="0"/>
        <v>0</v>
      </c>
      <c r="Q63" s="19">
        <f t="shared" si="1"/>
        <v>0</v>
      </c>
    </row>
    <row r="64" spans="1:17">
      <c r="A64" s="15">
        <v>59</v>
      </c>
      <c r="B64" s="16"/>
      <c r="C64" s="16"/>
      <c r="D64" s="16"/>
      <c r="E64" s="16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8">
        <f t="shared" si="0"/>
        <v>0</v>
      </c>
      <c r="Q64" s="19">
        <f t="shared" si="1"/>
        <v>0</v>
      </c>
    </row>
    <row r="65" spans="1:17">
      <c r="A65" s="15">
        <v>60</v>
      </c>
      <c r="B65" s="16"/>
      <c r="C65" s="16"/>
      <c r="D65" s="16"/>
      <c r="E65" s="16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8">
        <f t="shared" si="0"/>
        <v>0</v>
      </c>
      <c r="Q65" s="19">
        <f t="shared" si="1"/>
        <v>0</v>
      </c>
    </row>
    <row r="66" spans="1:17">
      <c r="A66" s="15">
        <v>61</v>
      </c>
      <c r="B66" s="16"/>
      <c r="C66" s="16"/>
      <c r="D66" s="16"/>
      <c r="E66" s="16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8">
        <f t="shared" si="0"/>
        <v>0</v>
      </c>
      <c r="Q66" s="19">
        <f t="shared" si="1"/>
        <v>0</v>
      </c>
    </row>
    <row r="67" spans="1:17">
      <c r="A67" s="15">
        <v>62</v>
      </c>
      <c r="B67" s="16"/>
      <c r="C67" s="16"/>
      <c r="D67" s="16"/>
      <c r="E67" s="16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8">
        <f t="shared" si="0"/>
        <v>0</v>
      </c>
      <c r="Q67" s="19">
        <f t="shared" si="1"/>
        <v>0</v>
      </c>
    </row>
    <row r="68" spans="1:17">
      <c r="A68" s="15">
        <v>63</v>
      </c>
      <c r="B68" s="16"/>
      <c r="C68" s="16"/>
      <c r="D68" s="16"/>
      <c r="E68" s="16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0"/>
        <v>0</v>
      </c>
      <c r="Q68" s="19">
        <f t="shared" si="1"/>
        <v>0</v>
      </c>
    </row>
    <row r="69" spans="1:17">
      <c r="A69" s="15">
        <v>64</v>
      </c>
      <c r="B69" s="16"/>
      <c r="C69" s="16"/>
      <c r="D69" s="16"/>
      <c r="E69" s="16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8">
        <f t="shared" si="0"/>
        <v>0</v>
      </c>
      <c r="Q69" s="19">
        <f t="shared" si="1"/>
        <v>0</v>
      </c>
    </row>
    <row r="70" spans="1:17">
      <c r="A70" s="15">
        <v>65</v>
      </c>
      <c r="B70" s="16"/>
      <c r="C70" s="16"/>
      <c r="D70" s="16"/>
      <c r="E70" s="16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8">
        <f t="shared" si="0"/>
        <v>0</v>
      </c>
      <c r="Q70" s="19">
        <f t="shared" si="1"/>
        <v>0</v>
      </c>
    </row>
    <row r="71" spans="1:17">
      <c r="A71" s="15">
        <v>66</v>
      </c>
      <c r="B71" s="16"/>
      <c r="C71" s="16"/>
      <c r="D71" s="16"/>
      <c r="E71" s="16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8">
        <f t="shared" ref="P71:P134" si="2">G71/209</f>
        <v>0</v>
      </c>
      <c r="Q71" s="19">
        <f t="shared" ref="Q71:Q134" si="3">SUMIF($G$5:$O$5,$G$5,G71:O71)/209</f>
        <v>0</v>
      </c>
    </row>
    <row r="72" spans="1:17">
      <c r="A72" s="15">
        <v>67</v>
      </c>
      <c r="B72" s="16"/>
      <c r="C72" s="16"/>
      <c r="D72" s="16"/>
      <c r="E72" s="16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8">
        <f t="shared" si="2"/>
        <v>0</v>
      </c>
      <c r="Q72" s="19">
        <f t="shared" si="3"/>
        <v>0</v>
      </c>
    </row>
    <row r="73" spans="1:17">
      <c r="A73" s="15">
        <v>68</v>
      </c>
      <c r="B73" s="16"/>
      <c r="C73" s="16"/>
      <c r="D73" s="16"/>
      <c r="E73" s="16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8">
        <f t="shared" si="2"/>
        <v>0</v>
      </c>
      <c r="Q73" s="19">
        <f t="shared" si="3"/>
        <v>0</v>
      </c>
    </row>
    <row r="74" spans="1:17">
      <c r="A74" s="15">
        <v>69</v>
      </c>
      <c r="B74" s="16"/>
      <c r="C74" s="16"/>
      <c r="D74" s="16"/>
      <c r="E74" s="16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8">
        <f t="shared" si="2"/>
        <v>0</v>
      </c>
      <c r="Q74" s="19">
        <f t="shared" si="3"/>
        <v>0</v>
      </c>
    </row>
    <row r="75" spans="1:17">
      <c r="A75" s="15">
        <v>70</v>
      </c>
      <c r="B75" s="16"/>
      <c r="C75" s="16"/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8">
        <f t="shared" si="2"/>
        <v>0</v>
      </c>
      <c r="Q75" s="19">
        <f t="shared" si="3"/>
        <v>0</v>
      </c>
    </row>
    <row r="76" spans="1:17">
      <c r="A76" s="15">
        <v>71</v>
      </c>
      <c r="B76" s="16"/>
      <c r="C76" s="16"/>
      <c r="D76" s="16"/>
      <c r="E76" s="16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8">
        <f t="shared" si="2"/>
        <v>0</v>
      </c>
      <c r="Q76" s="19">
        <f t="shared" si="3"/>
        <v>0</v>
      </c>
    </row>
    <row r="77" spans="1:17">
      <c r="A77" s="15">
        <v>72</v>
      </c>
      <c r="B77" s="16"/>
      <c r="C77" s="16"/>
      <c r="D77" s="16"/>
      <c r="E77" s="16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8">
        <f t="shared" si="2"/>
        <v>0</v>
      </c>
      <c r="Q77" s="19">
        <f t="shared" si="3"/>
        <v>0</v>
      </c>
    </row>
    <row r="78" spans="1:17">
      <c r="A78" s="15">
        <v>73</v>
      </c>
      <c r="B78" s="16"/>
      <c r="C78" s="16"/>
      <c r="D78" s="16"/>
      <c r="E78" s="16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8">
        <f t="shared" si="2"/>
        <v>0</v>
      </c>
      <c r="Q78" s="19">
        <f t="shared" si="3"/>
        <v>0</v>
      </c>
    </row>
    <row r="79" spans="1:17">
      <c r="A79" s="15">
        <v>74</v>
      </c>
      <c r="B79" s="16"/>
      <c r="C79" s="16"/>
      <c r="D79" s="16"/>
      <c r="E79" s="16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8">
        <f t="shared" si="2"/>
        <v>0</v>
      </c>
      <c r="Q79" s="19">
        <f t="shared" si="3"/>
        <v>0</v>
      </c>
    </row>
    <row r="80" spans="1:17">
      <c r="A80" s="15">
        <v>75</v>
      </c>
      <c r="B80" s="16"/>
      <c r="C80" s="16"/>
      <c r="D80" s="16"/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8">
        <f t="shared" si="2"/>
        <v>0</v>
      </c>
      <c r="Q80" s="19">
        <f t="shared" si="3"/>
        <v>0</v>
      </c>
    </row>
    <row r="81" spans="1:17">
      <c r="A81" s="15">
        <v>76</v>
      </c>
      <c r="B81" s="16"/>
      <c r="C81" s="16"/>
      <c r="D81" s="16"/>
      <c r="E81" s="16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8">
        <f t="shared" si="2"/>
        <v>0</v>
      </c>
      <c r="Q81" s="19">
        <f t="shared" si="3"/>
        <v>0</v>
      </c>
    </row>
    <row r="82" spans="1:17">
      <c r="A82" s="15">
        <v>77</v>
      </c>
      <c r="B82" s="16"/>
      <c r="C82" s="16"/>
      <c r="D82" s="16"/>
      <c r="E82" s="16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8">
        <f t="shared" si="2"/>
        <v>0</v>
      </c>
      <c r="Q82" s="19">
        <f t="shared" si="3"/>
        <v>0</v>
      </c>
    </row>
    <row r="83" spans="1:17">
      <c r="A83" s="15">
        <v>78</v>
      </c>
      <c r="B83" s="16"/>
      <c r="C83" s="16"/>
      <c r="D83" s="16"/>
      <c r="E83" s="16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8">
        <f t="shared" si="2"/>
        <v>0</v>
      </c>
      <c r="Q83" s="19">
        <f t="shared" si="3"/>
        <v>0</v>
      </c>
    </row>
    <row r="84" spans="1:17">
      <c r="A84" s="15">
        <v>79</v>
      </c>
      <c r="B84" s="16"/>
      <c r="C84" s="16"/>
      <c r="D84" s="16"/>
      <c r="E84" s="16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8">
        <f t="shared" si="2"/>
        <v>0</v>
      </c>
      <c r="Q84" s="19">
        <f t="shared" si="3"/>
        <v>0</v>
      </c>
    </row>
    <row r="85" spans="1:17">
      <c r="A85" s="15">
        <v>80</v>
      </c>
      <c r="B85" s="16"/>
      <c r="C85" s="16"/>
      <c r="D85" s="16"/>
      <c r="E85" s="16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8">
        <f t="shared" si="2"/>
        <v>0</v>
      </c>
      <c r="Q85" s="19">
        <f t="shared" si="3"/>
        <v>0</v>
      </c>
    </row>
    <row r="86" spans="1:17">
      <c r="A86" s="15">
        <v>81</v>
      </c>
      <c r="B86" s="16"/>
      <c r="C86" s="16"/>
      <c r="D86" s="16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8">
        <f t="shared" si="2"/>
        <v>0</v>
      </c>
      <c r="Q86" s="19">
        <f t="shared" si="3"/>
        <v>0</v>
      </c>
    </row>
    <row r="87" spans="1:17">
      <c r="A87" s="15">
        <v>82</v>
      </c>
      <c r="B87" s="16"/>
      <c r="C87" s="16"/>
      <c r="D87" s="16"/>
      <c r="E87" s="16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8">
        <f t="shared" si="2"/>
        <v>0</v>
      </c>
      <c r="Q87" s="19">
        <f t="shared" si="3"/>
        <v>0</v>
      </c>
    </row>
    <row r="88" spans="1:17">
      <c r="A88" s="15">
        <v>83</v>
      </c>
      <c r="B88" s="16"/>
      <c r="C88" s="16"/>
      <c r="D88" s="16"/>
      <c r="E88" s="16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8">
        <f t="shared" si="2"/>
        <v>0</v>
      </c>
      <c r="Q88" s="19">
        <f t="shared" si="3"/>
        <v>0</v>
      </c>
    </row>
    <row r="89" spans="1:17">
      <c r="A89" s="15">
        <v>84</v>
      </c>
      <c r="B89" s="16"/>
      <c r="C89" s="16"/>
      <c r="D89" s="16"/>
      <c r="E89" s="16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8">
        <f t="shared" si="2"/>
        <v>0</v>
      </c>
      <c r="Q89" s="19">
        <f t="shared" si="3"/>
        <v>0</v>
      </c>
    </row>
    <row r="90" spans="1:17">
      <c r="A90" s="15">
        <v>85</v>
      </c>
      <c r="B90" s="16"/>
      <c r="C90" s="16"/>
      <c r="D90" s="16"/>
      <c r="E90" s="16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8">
        <f t="shared" si="2"/>
        <v>0</v>
      </c>
      <c r="Q90" s="19">
        <f t="shared" si="3"/>
        <v>0</v>
      </c>
    </row>
    <row r="91" spans="1:17">
      <c r="A91" s="15">
        <v>86</v>
      </c>
      <c r="B91" s="16"/>
      <c r="C91" s="16"/>
      <c r="D91" s="16"/>
      <c r="E91" s="16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8">
        <f t="shared" si="2"/>
        <v>0</v>
      </c>
      <c r="Q91" s="19">
        <f t="shared" si="3"/>
        <v>0</v>
      </c>
    </row>
    <row r="92" spans="1:17">
      <c r="A92" s="15">
        <v>87</v>
      </c>
      <c r="B92" s="16"/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8">
        <f t="shared" si="2"/>
        <v>0</v>
      </c>
      <c r="Q92" s="19">
        <f t="shared" si="3"/>
        <v>0</v>
      </c>
    </row>
    <row r="93" spans="1:17">
      <c r="A93" s="15">
        <v>88</v>
      </c>
      <c r="B93" s="16"/>
      <c r="C93" s="16"/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8">
        <f t="shared" si="2"/>
        <v>0</v>
      </c>
      <c r="Q93" s="19">
        <f t="shared" si="3"/>
        <v>0</v>
      </c>
    </row>
    <row r="94" spans="1:17">
      <c r="A94" s="15">
        <v>89</v>
      </c>
      <c r="B94" s="16"/>
      <c r="C94" s="16"/>
      <c r="D94" s="16"/>
      <c r="E94" s="16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8">
        <f t="shared" si="2"/>
        <v>0</v>
      </c>
      <c r="Q94" s="19">
        <f t="shared" si="3"/>
        <v>0</v>
      </c>
    </row>
    <row r="95" spans="1:17">
      <c r="A95" s="15">
        <v>90</v>
      </c>
      <c r="B95" s="16"/>
      <c r="C95" s="16"/>
      <c r="D95" s="16"/>
      <c r="E95" s="16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8">
        <f t="shared" si="2"/>
        <v>0</v>
      </c>
      <c r="Q95" s="19">
        <f t="shared" si="3"/>
        <v>0</v>
      </c>
    </row>
    <row r="96" spans="1:17">
      <c r="A96" s="15">
        <v>91</v>
      </c>
      <c r="B96" s="16"/>
      <c r="C96" s="16"/>
      <c r="D96" s="16"/>
      <c r="E96" s="16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8">
        <f t="shared" si="2"/>
        <v>0</v>
      </c>
      <c r="Q96" s="19">
        <f t="shared" si="3"/>
        <v>0</v>
      </c>
    </row>
    <row r="97" spans="1:17">
      <c r="A97" s="15">
        <v>92</v>
      </c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8">
        <f t="shared" si="2"/>
        <v>0</v>
      </c>
      <c r="Q97" s="19">
        <f t="shared" si="3"/>
        <v>0</v>
      </c>
    </row>
    <row r="98" spans="1:17">
      <c r="A98" s="15">
        <v>93</v>
      </c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8">
        <f t="shared" si="2"/>
        <v>0</v>
      </c>
      <c r="Q98" s="19">
        <f t="shared" si="3"/>
        <v>0</v>
      </c>
    </row>
    <row r="99" spans="1:17">
      <c r="A99" s="15">
        <v>94</v>
      </c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8">
        <f t="shared" si="2"/>
        <v>0</v>
      </c>
      <c r="Q99" s="19">
        <f t="shared" si="3"/>
        <v>0</v>
      </c>
    </row>
    <row r="100" spans="1:17">
      <c r="A100" s="15">
        <v>95</v>
      </c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8">
        <f t="shared" si="2"/>
        <v>0</v>
      </c>
      <c r="Q100" s="19">
        <f t="shared" si="3"/>
        <v>0</v>
      </c>
    </row>
    <row r="101" spans="1:17">
      <c r="A101" s="15">
        <v>96</v>
      </c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8">
        <f t="shared" si="2"/>
        <v>0</v>
      </c>
      <c r="Q101" s="19">
        <f t="shared" si="3"/>
        <v>0</v>
      </c>
    </row>
    <row r="102" spans="1:17">
      <c r="A102" s="15">
        <v>97</v>
      </c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8">
        <f t="shared" si="2"/>
        <v>0</v>
      </c>
      <c r="Q102" s="19">
        <f t="shared" si="3"/>
        <v>0</v>
      </c>
    </row>
    <row r="103" spans="1:17">
      <c r="A103" s="15">
        <v>98</v>
      </c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8">
        <f t="shared" si="2"/>
        <v>0</v>
      </c>
      <c r="Q103" s="19">
        <f t="shared" si="3"/>
        <v>0</v>
      </c>
    </row>
    <row r="104" spans="1:17">
      <c r="A104" s="15">
        <v>99</v>
      </c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8">
        <f t="shared" si="2"/>
        <v>0</v>
      </c>
      <c r="Q104" s="19">
        <f t="shared" si="3"/>
        <v>0</v>
      </c>
    </row>
    <row r="105" spans="1:17">
      <c r="A105" s="15">
        <v>100</v>
      </c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8">
        <f t="shared" si="2"/>
        <v>0</v>
      </c>
      <c r="Q105" s="19">
        <f t="shared" si="3"/>
        <v>0</v>
      </c>
    </row>
    <row r="106" spans="1:17">
      <c r="A106" s="15">
        <v>101</v>
      </c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8">
        <f t="shared" si="2"/>
        <v>0</v>
      </c>
      <c r="Q106" s="19">
        <f t="shared" si="3"/>
        <v>0</v>
      </c>
    </row>
    <row r="107" spans="1:17">
      <c r="A107" s="15">
        <v>102</v>
      </c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8">
        <f t="shared" si="2"/>
        <v>0</v>
      </c>
      <c r="Q107" s="19">
        <f t="shared" si="3"/>
        <v>0</v>
      </c>
    </row>
    <row r="108" spans="1:17">
      <c r="A108" s="15">
        <v>103</v>
      </c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8">
        <f t="shared" si="2"/>
        <v>0</v>
      </c>
      <c r="Q108" s="19">
        <f t="shared" si="3"/>
        <v>0</v>
      </c>
    </row>
    <row r="109" spans="1:17">
      <c r="A109" s="15">
        <v>104</v>
      </c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8">
        <f t="shared" si="2"/>
        <v>0</v>
      </c>
      <c r="Q109" s="19">
        <f t="shared" si="3"/>
        <v>0</v>
      </c>
    </row>
    <row r="110" spans="1:17">
      <c r="A110" s="15">
        <v>105</v>
      </c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8">
        <f t="shared" si="2"/>
        <v>0</v>
      </c>
      <c r="Q110" s="19">
        <f t="shared" si="3"/>
        <v>0</v>
      </c>
    </row>
    <row r="111" spans="1:17">
      <c r="A111" s="15">
        <v>106</v>
      </c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8">
        <f t="shared" si="2"/>
        <v>0</v>
      </c>
      <c r="Q111" s="19">
        <f t="shared" si="3"/>
        <v>0</v>
      </c>
    </row>
    <row r="112" spans="1:17">
      <c r="A112" s="15">
        <v>107</v>
      </c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8">
        <f t="shared" si="2"/>
        <v>0</v>
      </c>
      <c r="Q112" s="19">
        <f t="shared" si="3"/>
        <v>0</v>
      </c>
    </row>
    <row r="113" spans="1:17">
      <c r="A113" s="15">
        <v>108</v>
      </c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8">
        <f t="shared" si="2"/>
        <v>0</v>
      </c>
      <c r="Q113" s="19">
        <f t="shared" si="3"/>
        <v>0</v>
      </c>
    </row>
    <row r="114" spans="1:17">
      <c r="A114" s="15">
        <v>109</v>
      </c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8">
        <f t="shared" si="2"/>
        <v>0</v>
      </c>
      <c r="Q114" s="19">
        <f t="shared" si="3"/>
        <v>0</v>
      </c>
    </row>
    <row r="115" spans="1:17">
      <c r="A115" s="15">
        <v>110</v>
      </c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8">
        <f t="shared" si="2"/>
        <v>0</v>
      </c>
      <c r="Q115" s="19">
        <f t="shared" si="3"/>
        <v>0</v>
      </c>
    </row>
    <row r="116" spans="1:17">
      <c r="A116" s="15">
        <v>111</v>
      </c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8">
        <f t="shared" si="2"/>
        <v>0</v>
      </c>
      <c r="Q116" s="19">
        <f t="shared" si="3"/>
        <v>0</v>
      </c>
    </row>
    <row r="117" spans="1:17">
      <c r="A117" s="15">
        <v>112</v>
      </c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8">
        <f t="shared" si="2"/>
        <v>0</v>
      </c>
      <c r="Q117" s="19">
        <f t="shared" si="3"/>
        <v>0</v>
      </c>
    </row>
    <row r="118" spans="1:17">
      <c r="A118" s="15">
        <v>113</v>
      </c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8">
        <f t="shared" si="2"/>
        <v>0</v>
      </c>
      <c r="Q118" s="19">
        <f t="shared" si="3"/>
        <v>0</v>
      </c>
    </row>
    <row r="119" spans="1:17">
      <c r="A119" s="15">
        <v>114</v>
      </c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8">
        <f t="shared" si="2"/>
        <v>0</v>
      </c>
      <c r="Q119" s="19">
        <f t="shared" si="3"/>
        <v>0</v>
      </c>
    </row>
    <row r="120" spans="1:17">
      <c r="A120" s="15">
        <v>115</v>
      </c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8">
        <f t="shared" si="2"/>
        <v>0</v>
      </c>
      <c r="Q120" s="19">
        <f t="shared" si="3"/>
        <v>0</v>
      </c>
    </row>
    <row r="121" spans="1:17">
      <c r="A121" s="15">
        <v>116</v>
      </c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8">
        <f t="shared" si="2"/>
        <v>0</v>
      </c>
      <c r="Q121" s="19">
        <f t="shared" si="3"/>
        <v>0</v>
      </c>
    </row>
    <row r="122" spans="1:17">
      <c r="A122" s="15">
        <v>117</v>
      </c>
      <c r="B122" s="16"/>
      <c r="C122" s="16"/>
      <c r="D122" s="16"/>
      <c r="E122" s="16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8">
        <f t="shared" si="2"/>
        <v>0</v>
      </c>
      <c r="Q122" s="19">
        <f t="shared" si="3"/>
        <v>0</v>
      </c>
    </row>
    <row r="123" spans="1:17">
      <c r="A123" s="15">
        <v>118</v>
      </c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8">
        <f t="shared" si="2"/>
        <v>0</v>
      </c>
      <c r="Q123" s="19">
        <f t="shared" si="3"/>
        <v>0</v>
      </c>
    </row>
    <row r="124" spans="1:17">
      <c r="A124" s="15">
        <v>119</v>
      </c>
      <c r="B124" s="16"/>
      <c r="C124" s="16"/>
      <c r="D124" s="16"/>
      <c r="E124" s="16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8">
        <f t="shared" si="2"/>
        <v>0</v>
      </c>
      <c r="Q124" s="19">
        <f t="shared" si="3"/>
        <v>0</v>
      </c>
    </row>
    <row r="125" spans="1:17">
      <c r="A125" s="15">
        <v>120</v>
      </c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8">
        <f t="shared" si="2"/>
        <v>0</v>
      </c>
      <c r="Q125" s="19">
        <f t="shared" si="3"/>
        <v>0</v>
      </c>
    </row>
    <row r="126" spans="1:17">
      <c r="A126" s="15">
        <v>121</v>
      </c>
      <c r="B126" s="16"/>
      <c r="C126" s="16"/>
      <c r="D126" s="16"/>
      <c r="E126" s="16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8">
        <f t="shared" si="2"/>
        <v>0</v>
      </c>
      <c r="Q126" s="19">
        <f t="shared" si="3"/>
        <v>0</v>
      </c>
    </row>
    <row r="127" spans="1:17">
      <c r="A127" s="15">
        <v>122</v>
      </c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8">
        <f t="shared" si="2"/>
        <v>0</v>
      </c>
      <c r="Q127" s="19">
        <f t="shared" si="3"/>
        <v>0</v>
      </c>
    </row>
    <row r="128" spans="1:17">
      <c r="A128" s="15">
        <v>123</v>
      </c>
      <c r="B128" s="16"/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8">
        <f t="shared" si="2"/>
        <v>0</v>
      </c>
      <c r="Q128" s="19">
        <f t="shared" si="3"/>
        <v>0</v>
      </c>
    </row>
    <row r="129" spans="1:17">
      <c r="A129" s="15">
        <v>124</v>
      </c>
      <c r="B129" s="16"/>
      <c r="C129" s="16"/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8">
        <f t="shared" si="2"/>
        <v>0</v>
      </c>
      <c r="Q129" s="19">
        <f t="shared" si="3"/>
        <v>0</v>
      </c>
    </row>
    <row r="130" spans="1:17">
      <c r="A130" s="15">
        <v>125</v>
      </c>
      <c r="B130" s="16"/>
      <c r="C130" s="16"/>
      <c r="D130" s="16"/>
      <c r="E130" s="16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8">
        <f t="shared" si="2"/>
        <v>0</v>
      </c>
      <c r="Q130" s="19">
        <f t="shared" si="3"/>
        <v>0</v>
      </c>
    </row>
    <row r="131" spans="1:17">
      <c r="A131" s="15">
        <v>126</v>
      </c>
      <c r="B131" s="16"/>
      <c r="C131" s="16"/>
      <c r="D131" s="16"/>
      <c r="E131" s="16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8">
        <f t="shared" si="2"/>
        <v>0</v>
      </c>
      <c r="Q131" s="19">
        <f t="shared" si="3"/>
        <v>0</v>
      </c>
    </row>
    <row r="132" spans="1:17">
      <c r="A132" s="15">
        <v>127</v>
      </c>
      <c r="B132" s="16"/>
      <c r="C132" s="16"/>
      <c r="D132" s="16"/>
      <c r="E132" s="16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8">
        <f t="shared" si="2"/>
        <v>0</v>
      </c>
      <c r="Q132" s="19">
        <f t="shared" si="3"/>
        <v>0</v>
      </c>
    </row>
    <row r="133" spans="1:17">
      <c r="A133" s="15">
        <v>128</v>
      </c>
      <c r="B133" s="16"/>
      <c r="C133" s="16"/>
      <c r="D133" s="16"/>
      <c r="E133" s="16"/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8">
        <f t="shared" si="2"/>
        <v>0</v>
      </c>
      <c r="Q133" s="19">
        <f t="shared" si="3"/>
        <v>0</v>
      </c>
    </row>
    <row r="134" spans="1:17">
      <c r="A134" s="15">
        <v>129</v>
      </c>
      <c r="B134" s="16"/>
      <c r="C134" s="16"/>
      <c r="D134" s="16"/>
      <c r="E134" s="16"/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8">
        <f t="shared" si="2"/>
        <v>0</v>
      </c>
      <c r="Q134" s="19">
        <f t="shared" si="3"/>
        <v>0</v>
      </c>
    </row>
    <row r="135" spans="1:17">
      <c r="A135" s="15">
        <v>130</v>
      </c>
      <c r="B135" s="16"/>
      <c r="C135" s="16"/>
      <c r="D135" s="16"/>
      <c r="E135" s="16"/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8">
        <f t="shared" ref="P135:P198" si="4">G135/209</f>
        <v>0</v>
      </c>
      <c r="Q135" s="19">
        <f t="shared" ref="Q135:Q198" si="5">SUMIF($G$5:$O$5,$G$5,G135:O135)/209</f>
        <v>0</v>
      </c>
    </row>
    <row r="136" spans="1:17">
      <c r="A136" s="15">
        <v>131</v>
      </c>
      <c r="B136" s="16"/>
      <c r="C136" s="16"/>
      <c r="D136" s="16"/>
      <c r="E136" s="16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8">
        <f t="shared" si="4"/>
        <v>0</v>
      </c>
      <c r="Q136" s="19">
        <f t="shared" si="5"/>
        <v>0</v>
      </c>
    </row>
    <row r="137" spans="1:17">
      <c r="A137" s="15">
        <v>132</v>
      </c>
      <c r="B137" s="16"/>
      <c r="C137" s="16"/>
      <c r="D137" s="16"/>
      <c r="E137" s="16"/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8">
        <f t="shared" si="4"/>
        <v>0</v>
      </c>
      <c r="Q137" s="19">
        <f t="shared" si="5"/>
        <v>0</v>
      </c>
    </row>
    <row r="138" spans="1:17">
      <c r="A138" s="15">
        <v>133</v>
      </c>
      <c r="B138" s="16"/>
      <c r="C138" s="16"/>
      <c r="D138" s="16"/>
      <c r="E138" s="16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8">
        <f t="shared" si="4"/>
        <v>0</v>
      </c>
      <c r="Q138" s="19">
        <f t="shared" si="5"/>
        <v>0</v>
      </c>
    </row>
    <row r="139" spans="1:17">
      <c r="A139" s="15">
        <v>134</v>
      </c>
      <c r="B139" s="16"/>
      <c r="C139" s="16"/>
      <c r="D139" s="16"/>
      <c r="E139" s="16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8">
        <f t="shared" si="4"/>
        <v>0</v>
      </c>
      <c r="Q139" s="19">
        <f t="shared" si="5"/>
        <v>0</v>
      </c>
    </row>
    <row r="140" spans="1:17">
      <c r="A140" s="15">
        <v>135</v>
      </c>
      <c r="B140" s="16"/>
      <c r="C140" s="16"/>
      <c r="D140" s="16"/>
      <c r="E140" s="16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8">
        <f t="shared" si="4"/>
        <v>0</v>
      </c>
      <c r="Q140" s="19">
        <f t="shared" si="5"/>
        <v>0</v>
      </c>
    </row>
    <row r="141" spans="1:17">
      <c r="A141" s="15">
        <v>136</v>
      </c>
      <c r="B141" s="16"/>
      <c r="C141" s="16"/>
      <c r="D141" s="16"/>
      <c r="E141" s="16"/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8">
        <f t="shared" si="4"/>
        <v>0</v>
      </c>
      <c r="Q141" s="19">
        <f t="shared" si="5"/>
        <v>0</v>
      </c>
    </row>
    <row r="142" spans="1:17">
      <c r="A142" s="15">
        <v>137</v>
      </c>
      <c r="B142" s="16"/>
      <c r="C142" s="16"/>
      <c r="D142" s="16"/>
      <c r="E142" s="16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8">
        <f t="shared" si="4"/>
        <v>0</v>
      </c>
      <c r="Q142" s="19">
        <f t="shared" si="5"/>
        <v>0</v>
      </c>
    </row>
    <row r="143" spans="1:17">
      <c r="A143" s="15">
        <v>138</v>
      </c>
      <c r="B143" s="16"/>
      <c r="C143" s="16"/>
      <c r="D143" s="16"/>
      <c r="E143" s="16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8">
        <f t="shared" si="4"/>
        <v>0</v>
      </c>
      <c r="Q143" s="19">
        <f t="shared" si="5"/>
        <v>0</v>
      </c>
    </row>
    <row r="144" spans="1:17">
      <c r="A144" s="15">
        <v>139</v>
      </c>
      <c r="B144" s="16"/>
      <c r="C144" s="16"/>
      <c r="D144" s="16"/>
      <c r="E144" s="16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8">
        <f t="shared" si="4"/>
        <v>0</v>
      </c>
      <c r="Q144" s="19">
        <f t="shared" si="5"/>
        <v>0</v>
      </c>
    </row>
    <row r="145" spans="1:17">
      <c r="A145" s="15">
        <v>140</v>
      </c>
      <c r="B145" s="16"/>
      <c r="C145" s="16"/>
      <c r="D145" s="16"/>
      <c r="E145" s="16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8">
        <f t="shared" si="4"/>
        <v>0</v>
      </c>
      <c r="Q145" s="19">
        <f t="shared" si="5"/>
        <v>0</v>
      </c>
    </row>
    <row r="146" spans="1:17">
      <c r="A146" s="15">
        <v>141</v>
      </c>
      <c r="B146" s="16"/>
      <c r="C146" s="16"/>
      <c r="D146" s="16"/>
      <c r="E146" s="16"/>
      <c r="F146" s="16"/>
      <c r="G146" s="17"/>
      <c r="H146" s="17"/>
      <c r="I146" s="17"/>
      <c r="J146" s="17"/>
      <c r="K146" s="17"/>
      <c r="L146" s="17"/>
      <c r="M146" s="17"/>
      <c r="N146" s="17"/>
      <c r="O146" s="17">
        <f t="shared" ref="O146:O209" si="6">G146*$O$3/12</f>
        <v>0</v>
      </c>
      <c r="P146" s="18">
        <f t="shared" si="4"/>
        <v>0</v>
      </c>
      <c r="Q146" s="19">
        <f t="shared" si="5"/>
        <v>0</v>
      </c>
    </row>
    <row r="147" spans="1:17">
      <c r="A147" s="15">
        <v>142</v>
      </c>
      <c r="B147" s="16"/>
      <c r="C147" s="16"/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>
        <f t="shared" si="6"/>
        <v>0</v>
      </c>
      <c r="P147" s="18">
        <f t="shared" si="4"/>
        <v>0</v>
      </c>
      <c r="Q147" s="19">
        <f t="shared" si="5"/>
        <v>0</v>
      </c>
    </row>
    <row r="148" spans="1:17">
      <c r="A148" s="15">
        <v>143</v>
      </c>
      <c r="B148" s="16"/>
      <c r="C148" s="16"/>
      <c r="D148" s="16"/>
      <c r="E148" s="16"/>
      <c r="F148" s="16"/>
      <c r="G148" s="17"/>
      <c r="H148" s="17"/>
      <c r="I148" s="17"/>
      <c r="J148" s="17"/>
      <c r="K148" s="17"/>
      <c r="L148" s="17"/>
      <c r="M148" s="17"/>
      <c r="N148" s="17"/>
      <c r="O148" s="17">
        <f t="shared" si="6"/>
        <v>0</v>
      </c>
      <c r="P148" s="18">
        <f t="shared" si="4"/>
        <v>0</v>
      </c>
      <c r="Q148" s="19">
        <f t="shared" si="5"/>
        <v>0</v>
      </c>
    </row>
    <row r="149" spans="1:17">
      <c r="A149" s="15">
        <v>144</v>
      </c>
      <c r="B149" s="16"/>
      <c r="C149" s="16"/>
      <c r="D149" s="16"/>
      <c r="E149" s="16"/>
      <c r="F149" s="16"/>
      <c r="G149" s="17"/>
      <c r="H149" s="17"/>
      <c r="I149" s="17"/>
      <c r="J149" s="17"/>
      <c r="K149" s="17"/>
      <c r="L149" s="17"/>
      <c r="M149" s="17"/>
      <c r="N149" s="17"/>
      <c r="O149" s="17">
        <f t="shared" si="6"/>
        <v>0</v>
      </c>
      <c r="P149" s="18">
        <f t="shared" si="4"/>
        <v>0</v>
      </c>
      <c r="Q149" s="19">
        <f t="shared" si="5"/>
        <v>0</v>
      </c>
    </row>
    <row r="150" spans="1:17">
      <c r="A150" s="15">
        <v>145</v>
      </c>
      <c r="B150" s="16"/>
      <c r="C150" s="16"/>
      <c r="D150" s="16"/>
      <c r="E150" s="16"/>
      <c r="F150" s="16"/>
      <c r="G150" s="17"/>
      <c r="H150" s="17"/>
      <c r="I150" s="17"/>
      <c r="J150" s="17"/>
      <c r="K150" s="17"/>
      <c r="L150" s="17"/>
      <c r="M150" s="17"/>
      <c r="N150" s="17"/>
      <c r="O150" s="17">
        <f t="shared" si="6"/>
        <v>0</v>
      </c>
      <c r="P150" s="18">
        <f t="shared" si="4"/>
        <v>0</v>
      </c>
      <c r="Q150" s="19">
        <f t="shared" si="5"/>
        <v>0</v>
      </c>
    </row>
    <row r="151" spans="1:17">
      <c r="A151" s="15">
        <v>146</v>
      </c>
      <c r="B151" s="16"/>
      <c r="C151" s="16"/>
      <c r="D151" s="16"/>
      <c r="E151" s="16"/>
      <c r="F151" s="16"/>
      <c r="G151" s="17"/>
      <c r="H151" s="17"/>
      <c r="I151" s="17"/>
      <c r="J151" s="17"/>
      <c r="K151" s="17"/>
      <c r="L151" s="17"/>
      <c r="M151" s="17"/>
      <c r="N151" s="17"/>
      <c r="O151" s="17">
        <f t="shared" si="6"/>
        <v>0</v>
      </c>
      <c r="P151" s="18">
        <f t="shared" si="4"/>
        <v>0</v>
      </c>
      <c r="Q151" s="19">
        <f t="shared" si="5"/>
        <v>0</v>
      </c>
    </row>
    <row r="152" spans="1:17">
      <c r="A152" s="15">
        <v>147</v>
      </c>
      <c r="B152" s="16"/>
      <c r="C152" s="16"/>
      <c r="D152" s="16"/>
      <c r="E152" s="16"/>
      <c r="F152" s="16"/>
      <c r="G152" s="17"/>
      <c r="H152" s="17"/>
      <c r="I152" s="17"/>
      <c r="J152" s="17"/>
      <c r="K152" s="17"/>
      <c r="L152" s="17"/>
      <c r="M152" s="17"/>
      <c r="N152" s="17"/>
      <c r="O152" s="17">
        <f t="shared" si="6"/>
        <v>0</v>
      </c>
      <c r="P152" s="18">
        <f t="shared" si="4"/>
        <v>0</v>
      </c>
      <c r="Q152" s="19">
        <f t="shared" si="5"/>
        <v>0</v>
      </c>
    </row>
    <row r="153" spans="1:17">
      <c r="A153" s="15">
        <v>148</v>
      </c>
      <c r="B153" s="16"/>
      <c r="C153" s="16"/>
      <c r="D153" s="16"/>
      <c r="E153" s="16"/>
      <c r="F153" s="16"/>
      <c r="G153" s="17"/>
      <c r="H153" s="17"/>
      <c r="I153" s="17"/>
      <c r="J153" s="17"/>
      <c r="K153" s="17"/>
      <c r="L153" s="17"/>
      <c r="M153" s="17"/>
      <c r="N153" s="17"/>
      <c r="O153" s="17">
        <f t="shared" si="6"/>
        <v>0</v>
      </c>
      <c r="P153" s="18">
        <f t="shared" si="4"/>
        <v>0</v>
      </c>
      <c r="Q153" s="19">
        <f t="shared" si="5"/>
        <v>0</v>
      </c>
    </row>
    <row r="154" spans="1:17">
      <c r="A154" s="15">
        <v>149</v>
      </c>
      <c r="B154" s="16"/>
      <c r="C154" s="16"/>
      <c r="D154" s="16"/>
      <c r="E154" s="16"/>
      <c r="F154" s="16"/>
      <c r="G154" s="17"/>
      <c r="H154" s="17"/>
      <c r="I154" s="17"/>
      <c r="J154" s="17"/>
      <c r="K154" s="17"/>
      <c r="L154" s="17"/>
      <c r="M154" s="17"/>
      <c r="N154" s="17"/>
      <c r="O154" s="17">
        <f t="shared" si="6"/>
        <v>0</v>
      </c>
      <c r="P154" s="18">
        <f t="shared" si="4"/>
        <v>0</v>
      </c>
      <c r="Q154" s="19">
        <f t="shared" si="5"/>
        <v>0</v>
      </c>
    </row>
    <row r="155" spans="1:17">
      <c r="A155" s="15">
        <v>150</v>
      </c>
      <c r="B155" s="16"/>
      <c r="C155" s="16"/>
      <c r="D155" s="16"/>
      <c r="E155" s="16"/>
      <c r="F155" s="16"/>
      <c r="G155" s="17"/>
      <c r="H155" s="17"/>
      <c r="I155" s="17"/>
      <c r="J155" s="17"/>
      <c r="K155" s="17"/>
      <c r="L155" s="17"/>
      <c r="M155" s="17"/>
      <c r="N155" s="17"/>
      <c r="O155" s="17">
        <f t="shared" si="6"/>
        <v>0</v>
      </c>
      <c r="P155" s="18">
        <f t="shared" si="4"/>
        <v>0</v>
      </c>
      <c r="Q155" s="19">
        <f t="shared" si="5"/>
        <v>0</v>
      </c>
    </row>
    <row r="156" spans="1:17">
      <c r="A156" s="15">
        <v>151</v>
      </c>
      <c r="B156" s="16"/>
      <c r="C156" s="16"/>
      <c r="D156" s="16"/>
      <c r="E156" s="16"/>
      <c r="F156" s="16"/>
      <c r="G156" s="17"/>
      <c r="H156" s="17"/>
      <c r="I156" s="17"/>
      <c r="J156" s="17"/>
      <c r="K156" s="17"/>
      <c r="L156" s="17"/>
      <c r="M156" s="17"/>
      <c r="N156" s="17"/>
      <c r="O156" s="17">
        <f t="shared" si="6"/>
        <v>0</v>
      </c>
      <c r="P156" s="18">
        <f t="shared" si="4"/>
        <v>0</v>
      </c>
      <c r="Q156" s="19">
        <f t="shared" si="5"/>
        <v>0</v>
      </c>
    </row>
    <row r="157" spans="1:17">
      <c r="A157" s="15">
        <v>152</v>
      </c>
      <c r="B157" s="16"/>
      <c r="C157" s="16"/>
      <c r="D157" s="16"/>
      <c r="E157" s="16"/>
      <c r="F157" s="16"/>
      <c r="G157" s="17"/>
      <c r="H157" s="17"/>
      <c r="I157" s="17"/>
      <c r="J157" s="17"/>
      <c r="K157" s="17"/>
      <c r="L157" s="17"/>
      <c r="M157" s="17"/>
      <c r="N157" s="17"/>
      <c r="O157" s="17">
        <f t="shared" si="6"/>
        <v>0</v>
      </c>
      <c r="P157" s="18">
        <f t="shared" si="4"/>
        <v>0</v>
      </c>
      <c r="Q157" s="19">
        <f t="shared" si="5"/>
        <v>0</v>
      </c>
    </row>
    <row r="158" spans="1:17">
      <c r="A158" s="15">
        <v>153</v>
      </c>
      <c r="B158" s="16"/>
      <c r="C158" s="16"/>
      <c r="D158" s="16"/>
      <c r="E158" s="16"/>
      <c r="F158" s="16"/>
      <c r="G158" s="17"/>
      <c r="H158" s="17"/>
      <c r="I158" s="17"/>
      <c r="J158" s="17"/>
      <c r="K158" s="17"/>
      <c r="L158" s="17"/>
      <c r="M158" s="17"/>
      <c r="N158" s="17"/>
      <c r="O158" s="17">
        <f t="shared" si="6"/>
        <v>0</v>
      </c>
      <c r="P158" s="18">
        <f t="shared" si="4"/>
        <v>0</v>
      </c>
      <c r="Q158" s="19">
        <f t="shared" si="5"/>
        <v>0</v>
      </c>
    </row>
    <row r="159" spans="1:17">
      <c r="A159" s="15">
        <v>154</v>
      </c>
      <c r="B159" s="16"/>
      <c r="C159" s="16"/>
      <c r="D159" s="16"/>
      <c r="E159" s="16"/>
      <c r="F159" s="16"/>
      <c r="G159" s="17"/>
      <c r="H159" s="17"/>
      <c r="I159" s="17"/>
      <c r="J159" s="17"/>
      <c r="K159" s="17"/>
      <c r="L159" s="17"/>
      <c r="M159" s="17"/>
      <c r="N159" s="17"/>
      <c r="O159" s="17">
        <f t="shared" si="6"/>
        <v>0</v>
      </c>
      <c r="P159" s="18">
        <f t="shared" si="4"/>
        <v>0</v>
      </c>
      <c r="Q159" s="19">
        <f t="shared" si="5"/>
        <v>0</v>
      </c>
    </row>
    <row r="160" spans="1:17">
      <c r="A160" s="15">
        <v>155</v>
      </c>
      <c r="B160" s="16"/>
      <c r="C160" s="16"/>
      <c r="D160" s="16"/>
      <c r="E160" s="16"/>
      <c r="F160" s="16"/>
      <c r="G160" s="17"/>
      <c r="H160" s="17"/>
      <c r="I160" s="17"/>
      <c r="J160" s="17"/>
      <c r="K160" s="17"/>
      <c r="L160" s="17"/>
      <c r="M160" s="17"/>
      <c r="N160" s="17"/>
      <c r="O160" s="17">
        <f t="shared" si="6"/>
        <v>0</v>
      </c>
      <c r="P160" s="18">
        <f t="shared" si="4"/>
        <v>0</v>
      </c>
      <c r="Q160" s="19">
        <f t="shared" si="5"/>
        <v>0</v>
      </c>
    </row>
    <row r="161" spans="1:17">
      <c r="A161" s="15">
        <v>156</v>
      </c>
      <c r="B161" s="16"/>
      <c r="C161" s="16"/>
      <c r="D161" s="16"/>
      <c r="E161" s="16"/>
      <c r="F161" s="16"/>
      <c r="G161" s="17"/>
      <c r="H161" s="17"/>
      <c r="I161" s="17"/>
      <c r="J161" s="17"/>
      <c r="K161" s="17"/>
      <c r="L161" s="17"/>
      <c r="M161" s="17"/>
      <c r="N161" s="17"/>
      <c r="O161" s="17">
        <f t="shared" si="6"/>
        <v>0</v>
      </c>
      <c r="P161" s="18">
        <f t="shared" si="4"/>
        <v>0</v>
      </c>
      <c r="Q161" s="19">
        <f t="shared" si="5"/>
        <v>0</v>
      </c>
    </row>
    <row r="162" spans="1:17">
      <c r="A162" s="15">
        <v>157</v>
      </c>
      <c r="B162" s="16"/>
      <c r="C162" s="16"/>
      <c r="D162" s="16"/>
      <c r="E162" s="16"/>
      <c r="F162" s="16"/>
      <c r="G162" s="17"/>
      <c r="H162" s="17"/>
      <c r="I162" s="17"/>
      <c r="J162" s="17"/>
      <c r="K162" s="17"/>
      <c r="L162" s="17"/>
      <c r="M162" s="17"/>
      <c r="N162" s="17"/>
      <c r="O162" s="17">
        <f t="shared" si="6"/>
        <v>0</v>
      </c>
      <c r="P162" s="18">
        <f t="shared" si="4"/>
        <v>0</v>
      </c>
      <c r="Q162" s="19">
        <f t="shared" si="5"/>
        <v>0</v>
      </c>
    </row>
    <row r="163" spans="1:17">
      <c r="A163" s="15">
        <v>158</v>
      </c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>
        <f t="shared" si="6"/>
        <v>0</v>
      </c>
      <c r="P163" s="18">
        <f t="shared" si="4"/>
        <v>0</v>
      </c>
      <c r="Q163" s="19">
        <f t="shared" si="5"/>
        <v>0</v>
      </c>
    </row>
    <row r="164" spans="1:17">
      <c r="A164" s="15">
        <v>159</v>
      </c>
      <c r="B164" s="16"/>
      <c r="C164" s="16"/>
      <c r="D164" s="16"/>
      <c r="E164" s="16"/>
      <c r="F164" s="16"/>
      <c r="G164" s="17"/>
      <c r="H164" s="17"/>
      <c r="I164" s="17"/>
      <c r="J164" s="17"/>
      <c r="K164" s="17"/>
      <c r="L164" s="17"/>
      <c r="M164" s="17"/>
      <c r="N164" s="17"/>
      <c r="O164" s="17">
        <f t="shared" si="6"/>
        <v>0</v>
      </c>
      <c r="P164" s="18">
        <f t="shared" si="4"/>
        <v>0</v>
      </c>
      <c r="Q164" s="19">
        <f t="shared" si="5"/>
        <v>0</v>
      </c>
    </row>
    <row r="165" spans="1:17">
      <c r="A165" s="15">
        <v>160</v>
      </c>
      <c r="B165" s="16"/>
      <c r="C165" s="16"/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>
        <f t="shared" si="6"/>
        <v>0</v>
      </c>
      <c r="P165" s="18">
        <f t="shared" si="4"/>
        <v>0</v>
      </c>
      <c r="Q165" s="19">
        <f t="shared" si="5"/>
        <v>0</v>
      </c>
    </row>
    <row r="166" spans="1:17">
      <c r="A166" s="15">
        <v>161</v>
      </c>
      <c r="B166" s="16"/>
      <c r="C166" s="16"/>
      <c r="D166" s="16"/>
      <c r="E166" s="16"/>
      <c r="F166" s="16"/>
      <c r="G166" s="17"/>
      <c r="H166" s="17"/>
      <c r="I166" s="17"/>
      <c r="J166" s="17"/>
      <c r="K166" s="17"/>
      <c r="L166" s="17"/>
      <c r="M166" s="17"/>
      <c r="N166" s="17"/>
      <c r="O166" s="17">
        <f t="shared" si="6"/>
        <v>0</v>
      </c>
      <c r="P166" s="18">
        <f t="shared" si="4"/>
        <v>0</v>
      </c>
      <c r="Q166" s="19">
        <f t="shared" si="5"/>
        <v>0</v>
      </c>
    </row>
    <row r="167" spans="1:17">
      <c r="A167" s="15">
        <v>162</v>
      </c>
      <c r="B167" s="16"/>
      <c r="C167" s="16"/>
      <c r="D167" s="16"/>
      <c r="E167" s="16"/>
      <c r="F167" s="16"/>
      <c r="G167" s="17"/>
      <c r="H167" s="17"/>
      <c r="I167" s="17"/>
      <c r="J167" s="17"/>
      <c r="K167" s="17"/>
      <c r="L167" s="17"/>
      <c r="M167" s="17"/>
      <c r="N167" s="17"/>
      <c r="O167" s="17">
        <f t="shared" si="6"/>
        <v>0</v>
      </c>
      <c r="P167" s="18">
        <f t="shared" si="4"/>
        <v>0</v>
      </c>
      <c r="Q167" s="19">
        <f t="shared" si="5"/>
        <v>0</v>
      </c>
    </row>
    <row r="168" spans="1:17">
      <c r="A168" s="15">
        <v>163</v>
      </c>
      <c r="B168" s="16"/>
      <c r="C168" s="16"/>
      <c r="D168" s="16"/>
      <c r="E168" s="16"/>
      <c r="F168" s="16"/>
      <c r="G168" s="17"/>
      <c r="H168" s="17"/>
      <c r="I168" s="17"/>
      <c r="J168" s="17"/>
      <c r="K168" s="17"/>
      <c r="L168" s="17"/>
      <c r="M168" s="17"/>
      <c r="N168" s="17"/>
      <c r="O168" s="17">
        <f t="shared" si="6"/>
        <v>0</v>
      </c>
      <c r="P168" s="18">
        <f t="shared" si="4"/>
        <v>0</v>
      </c>
      <c r="Q168" s="19">
        <f t="shared" si="5"/>
        <v>0</v>
      </c>
    </row>
    <row r="169" spans="1:17">
      <c r="A169" s="15">
        <v>164</v>
      </c>
      <c r="B169" s="16"/>
      <c r="C169" s="16"/>
      <c r="D169" s="16"/>
      <c r="E169" s="16"/>
      <c r="F169" s="16"/>
      <c r="G169" s="17"/>
      <c r="H169" s="17"/>
      <c r="I169" s="17"/>
      <c r="J169" s="17"/>
      <c r="K169" s="17"/>
      <c r="L169" s="17"/>
      <c r="M169" s="17"/>
      <c r="N169" s="17"/>
      <c r="O169" s="17">
        <f t="shared" si="6"/>
        <v>0</v>
      </c>
      <c r="P169" s="18">
        <f t="shared" si="4"/>
        <v>0</v>
      </c>
      <c r="Q169" s="19">
        <f t="shared" si="5"/>
        <v>0</v>
      </c>
    </row>
    <row r="170" spans="1:17">
      <c r="A170" s="15">
        <v>165</v>
      </c>
      <c r="B170" s="16"/>
      <c r="C170" s="16"/>
      <c r="D170" s="16"/>
      <c r="E170" s="16"/>
      <c r="F170" s="16"/>
      <c r="G170" s="17"/>
      <c r="H170" s="17"/>
      <c r="I170" s="17"/>
      <c r="J170" s="17"/>
      <c r="K170" s="17"/>
      <c r="L170" s="17"/>
      <c r="M170" s="17"/>
      <c r="N170" s="17"/>
      <c r="O170" s="17">
        <f t="shared" si="6"/>
        <v>0</v>
      </c>
      <c r="P170" s="18">
        <f t="shared" si="4"/>
        <v>0</v>
      </c>
      <c r="Q170" s="19">
        <f t="shared" si="5"/>
        <v>0</v>
      </c>
    </row>
    <row r="171" spans="1:17">
      <c r="A171" s="15">
        <v>166</v>
      </c>
      <c r="B171" s="16"/>
      <c r="C171" s="16"/>
      <c r="D171" s="16"/>
      <c r="E171" s="16"/>
      <c r="F171" s="16"/>
      <c r="G171" s="17"/>
      <c r="H171" s="17"/>
      <c r="I171" s="17"/>
      <c r="J171" s="17"/>
      <c r="K171" s="17"/>
      <c r="L171" s="17"/>
      <c r="M171" s="17"/>
      <c r="N171" s="17"/>
      <c r="O171" s="17">
        <f t="shared" si="6"/>
        <v>0</v>
      </c>
      <c r="P171" s="18">
        <f t="shared" si="4"/>
        <v>0</v>
      </c>
      <c r="Q171" s="19">
        <f t="shared" si="5"/>
        <v>0</v>
      </c>
    </row>
    <row r="172" spans="1:17">
      <c r="A172" s="15">
        <v>167</v>
      </c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>
        <f t="shared" si="6"/>
        <v>0</v>
      </c>
      <c r="P172" s="18">
        <f t="shared" si="4"/>
        <v>0</v>
      </c>
      <c r="Q172" s="19">
        <f t="shared" si="5"/>
        <v>0</v>
      </c>
    </row>
    <row r="173" spans="1:17">
      <c r="A173" s="15">
        <v>168</v>
      </c>
      <c r="B173" s="16"/>
      <c r="C173" s="16"/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>
        <f t="shared" si="6"/>
        <v>0</v>
      </c>
      <c r="P173" s="18">
        <f t="shared" si="4"/>
        <v>0</v>
      </c>
      <c r="Q173" s="19">
        <f t="shared" si="5"/>
        <v>0</v>
      </c>
    </row>
    <row r="174" spans="1:17">
      <c r="A174" s="15">
        <v>169</v>
      </c>
      <c r="B174" s="16"/>
      <c r="C174" s="16"/>
      <c r="D174" s="16"/>
      <c r="E174" s="16"/>
      <c r="F174" s="16"/>
      <c r="G174" s="17"/>
      <c r="H174" s="17"/>
      <c r="I174" s="17"/>
      <c r="J174" s="17"/>
      <c r="K174" s="17"/>
      <c r="L174" s="17"/>
      <c r="M174" s="17"/>
      <c r="N174" s="17"/>
      <c r="O174" s="17">
        <f t="shared" si="6"/>
        <v>0</v>
      </c>
      <c r="P174" s="18">
        <f t="shared" si="4"/>
        <v>0</v>
      </c>
      <c r="Q174" s="19">
        <f t="shared" si="5"/>
        <v>0</v>
      </c>
    </row>
    <row r="175" spans="1:17">
      <c r="A175" s="15">
        <v>170</v>
      </c>
      <c r="B175" s="16"/>
      <c r="C175" s="16"/>
      <c r="D175" s="16"/>
      <c r="E175" s="16"/>
      <c r="F175" s="16"/>
      <c r="G175" s="17"/>
      <c r="H175" s="17"/>
      <c r="I175" s="17"/>
      <c r="J175" s="17"/>
      <c r="K175" s="17"/>
      <c r="L175" s="17"/>
      <c r="M175" s="17"/>
      <c r="N175" s="17"/>
      <c r="O175" s="17">
        <f t="shared" si="6"/>
        <v>0</v>
      </c>
      <c r="P175" s="18">
        <f t="shared" si="4"/>
        <v>0</v>
      </c>
      <c r="Q175" s="19">
        <f t="shared" si="5"/>
        <v>0</v>
      </c>
    </row>
    <row r="176" spans="1:17">
      <c r="A176" s="15">
        <v>171</v>
      </c>
      <c r="B176" s="16"/>
      <c r="C176" s="16"/>
      <c r="D176" s="16"/>
      <c r="E176" s="16"/>
      <c r="F176" s="16"/>
      <c r="G176" s="17"/>
      <c r="H176" s="17"/>
      <c r="I176" s="17"/>
      <c r="J176" s="17"/>
      <c r="K176" s="17"/>
      <c r="L176" s="17"/>
      <c r="M176" s="17"/>
      <c r="N176" s="17"/>
      <c r="O176" s="17">
        <f t="shared" si="6"/>
        <v>0</v>
      </c>
      <c r="P176" s="18">
        <f t="shared" si="4"/>
        <v>0</v>
      </c>
      <c r="Q176" s="19">
        <f t="shared" si="5"/>
        <v>0</v>
      </c>
    </row>
    <row r="177" spans="1:17">
      <c r="A177" s="15">
        <v>172</v>
      </c>
      <c r="B177" s="16"/>
      <c r="C177" s="16"/>
      <c r="D177" s="16"/>
      <c r="E177" s="16"/>
      <c r="F177" s="16"/>
      <c r="G177" s="17"/>
      <c r="H177" s="17"/>
      <c r="I177" s="17"/>
      <c r="J177" s="17"/>
      <c r="K177" s="17"/>
      <c r="L177" s="17"/>
      <c r="M177" s="17"/>
      <c r="N177" s="17"/>
      <c r="O177" s="17">
        <f t="shared" si="6"/>
        <v>0</v>
      </c>
      <c r="P177" s="18">
        <f t="shared" si="4"/>
        <v>0</v>
      </c>
      <c r="Q177" s="19">
        <f t="shared" si="5"/>
        <v>0</v>
      </c>
    </row>
    <row r="178" spans="1:17">
      <c r="A178" s="15">
        <v>173</v>
      </c>
      <c r="B178" s="16"/>
      <c r="C178" s="16"/>
      <c r="D178" s="16"/>
      <c r="E178" s="16"/>
      <c r="F178" s="16"/>
      <c r="G178" s="17"/>
      <c r="H178" s="17"/>
      <c r="I178" s="17"/>
      <c r="J178" s="17"/>
      <c r="K178" s="17"/>
      <c r="L178" s="17"/>
      <c r="M178" s="17"/>
      <c r="N178" s="17"/>
      <c r="O178" s="17">
        <f t="shared" si="6"/>
        <v>0</v>
      </c>
      <c r="P178" s="18">
        <f t="shared" si="4"/>
        <v>0</v>
      </c>
      <c r="Q178" s="19">
        <f t="shared" si="5"/>
        <v>0</v>
      </c>
    </row>
    <row r="179" spans="1:17">
      <c r="A179" s="15">
        <v>174</v>
      </c>
      <c r="B179" s="16"/>
      <c r="C179" s="16"/>
      <c r="D179" s="16"/>
      <c r="E179" s="16"/>
      <c r="F179" s="16"/>
      <c r="G179" s="17"/>
      <c r="H179" s="17"/>
      <c r="I179" s="17"/>
      <c r="J179" s="17"/>
      <c r="K179" s="17"/>
      <c r="L179" s="17"/>
      <c r="M179" s="17"/>
      <c r="N179" s="17"/>
      <c r="O179" s="17">
        <f t="shared" si="6"/>
        <v>0</v>
      </c>
      <c r="P179" s="18">
        <f t="shared" si="4"/>
        <v>0</v>
      </c>
      <c r="Q179" s="19">
        <f t="shared" si="5"/>
        <v>0</v>
      </c>
    </row>
    <row r="180" spans="1:17">
      <c r="A180" s="15">
        <v>175</v>
      </c>
      <c r="B180" s="16"/>
      <c r="C180" s="16"/>
      <c r="D180" s="16"/>
      <c r="E180" s="16"/>
      <c r="F180" s="16"/>
      <c r="G180" s="17"/>
      <c r="H180" s="17"/>
      <c r="I180" s="17"/>
      <c r="J180" s="17"/>
      <c r="K180" s="17"/>
      <c r="L180" s="17"/>
      <c r="M180" s="17"/>
      <c r="N180" s="17"/>
      <c r="O180" s="17">
        <f t="shared" si="6"/>
        <v>0</v>
      </c>
      <c r="P180" s="18">
        <f t="shared" si="4"/>
        <v>0</v>
      </c>
      <c r="Q180" s="19">
        <f t="shared" si="5"/>
        <v>0</v>
      </c>
    </row>
    <row r="181" spans="1:17">
      <c r="A181" s="15">
        <v>176</v>
      </c>
      <c r="B181" s="16"/>
      <c r="C181" s="16"/>
      <c r="D181" s="16"/>
      <c r="E181" s="16"/>
      <c r="F181" s="16"/>
      <c r="G181" s="17"/>
      <c r="H181" s="17"/>
      <c r="I181" s="17"/>
      <c r="J181" s="17"/>
      <c r="K181" s="17"/>
      <c r="L181" s="17"/>
      <c r="M181" s="17"/>
      <c r="N181" s="17"/>
      <c r="O181" s="17">
        <f t="shared" si="6"/>
        <v>0</v>
      </c>
      <c r="P181" s="18">
        <f t="shared" si="4"/>
        <v>0</v>
      </c>
      <c r="Q181" s="19">
        <f t="shared" si="5"/>
        <v>0</v>
      </c>
    </row>
    <row r="182" spans="1:17">
      <c r="A182" s="15">
        <v>177</v>
      </c>
      <c r="B182" s="16"/>
      <c r="C182" s="16"/>
      <c r="D182" s="16"/>
      <c r="E182" s="16"/>
      <c r="F182" s="16"/>
      <c r="G182" s="17"/>
      <c r="H182" s="17"/>
      <c r="I182" s="17"/>
      <c r="J182" s="17"/>
      <c r="K182" s="17"/>
      <c r="L182" s="17"/>
      <c r="M182" s="17"/>
      <c r="N182" s="17"/>
      <c r="O182" s="17">
        <f t="shared" si="6"/>
        <v>0</v>
      </c>
      <c r="P182" s="18">
        <f t="shared" si="4"/>
        <v>0</v>
      </c>
      <c r="Q182" s="19">
        <f t="shared" si="5"/>
        <v>0</v>
      </c>
    </row>
    <row r="183" spans="1:17">
      <c r="A183" s="15">
        <v>178</v>
      </c>
      <c r="B183" s="16"/>
      <c r="C183" s="16"/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>
        <f t="shared" si="6"/>
        <v>0</v>
      </c>
      <c r="P183" s="18">
        <f t="shared" si="4"/>
        <v>0</v>
      </c>
      <c r="Q183" s="19">
        <f t="shared" si="5"/>
        <v>0</v>
      </c>
    </row>
    <row r="184" spans="1:17">
      <c r="A184" s="15">
        <v>179</v>
      </c>
      <c r="B184" s="16"/>
      <c r="C184" s="16"/>
      <c r="D184" s="16"/>
      <c r="E184" s="16"/>
      <c r="F184" s="16"/>
      <c r="G184" s="17"/>
      <c r="H184" s="17"/>
      <c r="I184" s="17"/>
      <c r="J184" s="17"/>
      <c r="K184" s="17"/>
      <c r="L184" s="17"/>
      <c r="M184" s="17"/>
      <c r="N184" s="17"/>
      <c r="O184" s="17">
        <f t="shared" si="6"/>
        <v>0</v>
      </c>
      <c r="P184" s="18">
        <f t="shared" si="4"/>
        <v>0</v>
      </c>
      <c r="Q184" s="19">
        <f t="shared" si="5"/>
        <v>0</v>
      </c>
    </row>
    <row r="185" spans="1:17">
      <c r="A185" s="15">
        <v>180</v>
      </c>
      <c r="B185" s="16"/>
      <c r="C185" s="16"/>
      <c r="D185" s="16"/>
      <c r="E185" s="16"/>
      <c r="F185" s="16"/>
      <c r="G185" s="17"/>
      <c r="H185" s="17"/>
      <c r="I185" s="17"/>
      <c r="J185" s="17"/>
      <c r="K185" s="17"/>
      <c r="L185" s="17"/>
      <c r="M185" s="17"/>
      <c r="N185" s="17"/>
      <c r="O185" s="17">
        <f t="shared" si="6"/>
        <v>0</v>
      </c>
      <c r="P185" s="18">
        <f t="shared" si="4"/>
        <v>0</v>
      </c>
      <c r="Q185" s="19">
        <f t="shared" si="5"/>
        <v>0</v>
      </c>
    </row>
    <row r="186" spans="1:17">
      <c r="A186" s="15">
        <v>181</v>
      </c>
      <c r="B186" s="16"/>
      <c r="C186" s="16"/>
      <c r="D186" s="16"/>
      <c r="E186" s="16"/>
      <c r="F186" s="16"/>
      <c r="G186" s="17"/>
      <c r="H186" s="17"/>
      <c r="I186" s="17"/>
      <c r="J186" s="17"/>
      <c r="K186" s="17"/>
      <c r="L186" s="17"/>
      <c r="M186" s="17"/>
      <c r="N186" s="17"/>
      <c r="O186" s="17">
        <f t="shared" si="6"/>
        <v>0</v>
      </c>
      <c r="P186" s="18">
        <f t="shared" si="4"/>
        <v>0</v>
      </c>
      <c r="Q186" s="19">
        <f t="shared" si="5"/>
        <v>0</v>
      </c>
    </row>
    <row r="187" spans="1:17">
      <c r="A187" s="15">
        <v>182</v>
      </c>
      <c r="B187" s="16"/>
      <c r="C187" s="16"/>
      <c r="D187" s="16"/>
      <c r="E187" s="16"/>
      <c r="F187" s="16"/>
      <c r="G187" s="17"/>
      <c r="H187" s="17"/>
      <c r="I187" s="17"/>
      <c r="J187" s="17"/>
      <c r="K187" s="17"/>
      <c r="L187" s="17"/>
      <c r="M187" s="17"/>
      <c r="N187" s="17"/>
      <c r="O187" s="17">
        <f t="shared" si="6"/>
        <v>0</v>
      </c>
      <c r="P187" s="18">
        <f t="shared" si="4"/>
        <v>0</v>
      </c>
      <c r="Q187" s="19">
        <f t="shared" si="5"/>
        <v>0</v>
      </c>
    </row>
    <row r="188" spans="1:17">
      <c r="A188" s="15">
        <v>183</v>
      </c>
      <c r="B188" s="16"/>
      <c r="C188" s="16"/>
      <c r="D188" s="16"/>
      <c r="E188" s="16"/>
      <c r="F188" s="16"/>
      <c r="G188" s="17"/>
      <c r="H188" s="17"/>
      <c r="I188" s="17"/>
      <c r="J188" s="17"/>
      <c r="K188" s="17"/>
      <c r="L188" s="17"/>
      <c r="M188" s="17"/>
      <c r="N188" s="17"/>
      <c r="O188" s="17">
        <f t="shared" si="6"/>
        <v>0</v>
      </c>
      <c r="P188" s="18">
        <f t="shared" si="4"/>
        <v>0</v>
      </c>
      <c r="Q188" s="19">
        <f t="shared" si="5"/>
        <v>0</v>
      </c>
    </row>
    <row r="189" spans="1:17">
      <c r="A189" s="15">
        <v>184</v>
      </c>
      <c r="B189" s="16"/>
      <c r="C189" s="16"/>
      <c r="D189" s="16"/>
      <c r="E189" s="16"/>
      <c r="F189" s="16"/>
      <c r="G189" s="17"/>
      <c r="H189" s="17"/>
      <c r="I189" s="17"/>
      <c r="J189" s="17"/>
      <c r="K189" s="17"/>
      <c r="L189" s="17"/>
      <c r="M189" s="17"/>
      <c r="N189" s="17"/>
      <c r="O189" s="17">
        <f t="shared" si="6"/>
        <v>0</v>
      </c>
      <c r="P189" s="18">
        <f t="shared" si="4"/>
        <v>0</v>
      </c>
      <c r="Q189" s="19">
        <f t="shared" si="5"/>
        <v>0</v>
      </c>
    </row>
    <row r="190" spans="1:17">
      <c r="A190" s="15">
        <v>185</v>
      </c>
      <c r="B190" s="16"/>
      <c r="C190" s="16"/>
      <c r="D190" s="16"/>
      <c r="E190" s="16"/>
      <c r="F190" s="16"/>
      <c r="G190" s="17"/>
      <c r="H190" s="17"/>
      <c r="I190" s="17"/>
      <c r="J190" s="17"/>
      <c r="K190" s="17"/>
      <c r="L190" s="17"/>
      <c r="M190" s="17"/>
      <c r="N190" s="17"/>
      <c r="O190" s="17">
        <f t="shared" si="6"/>
        <v>0</v>
      </c>
      <c r="P190" s="18">
        <f t="shared" si="4"/>
        <v>0</v>
      </c>
      <c r="Q190" s="19">
        <f t="shared" si="5"/>
        <v>0</v>
      </c>
    </row>
    <row r="191" spans="1:17">
      <c r="A191" s="15">
        <v>186</v>
      </c>
      <c r="B191" s="16"/>
      <c r="C191" s="16"/>
      <c r="D191" s="16"/>
      <c r="E191" s="16"/>
      <c r="F191" s="16"/>
      <c r="G191" s="17"/>
      <c r="H191" s="17"/>
      <c r="I191" s="17"/>
      <c r="J191" s="17"/>
      <c r="K191" s="17"/>
      <c r="L191" s="17"/>
      <c r="M191" s="17"/>
      <c r="N191" s="17"/>
      <c r="O191" s="17">
        <f t="shared" si="6"/>
        <v>0</v>
      </c>
      <c r="P191" s="18">
        <f t="shared" si="4"/>
        <v>0</v>
      </c>
      <c r="Q191" s="19">
        <f t="shared" si="5"/>
        <v>0</v>
      </c>
    </row>
    <row r="192" spans="1:17">
      <c r="A192" s="15">
        <v>187</v>
      </c>
      <c r="B192" s="16"/>
      <c r="C192" s="16"/>
      <c r="D192" s="16"/>
      <c r="E192" s="16"/>
      <c r="F192" s="16"/>
      <c r="G192" s="17"/>
      <c r="H192" s="17"/>
      <c r="I192" s="17"/>
      <c r="J192" s="17"/>
      <c r="K192" s="17"/>
      <c r="L192" s="17"/>
      <c r="M192" s="17"/>
      <c r="N192" s="17"/>
      <c r="O192" s="17">
        <f t="shared" si="6"/>
        <v>0</v>
      </c>
      <c r="P192" s="18">
        <f t="shared" si="4"/>
        <v>0</v>
      </c>
      <c r="Q192" s="19">
        <f t="shared" si="5"/>
        <v>0</v>
      </c>
    </row>
    <row r="193" spans="1:17">
      <c r="A193" s="15">
        <v>188</v>
      </c>
      <c r="B193" s="16"/>
      <c r="C193" s="16"/>
      <c r="D193" s="16"/>
      <c r="E193" s="16"/>
      <c r="F193" s="16"/>
      <c r="G193" s="17"/>
      <c r="H193" s="17"/>
      <c r="I193" s="17"/>
      <c r="J193" s="17"/>
      <c r="K193" s="17"/>
      <c r="L193" s="17"/>
      <c r="M193" s="17"/>
      <c r="N193" s="17"/>
      <c r="O193" s="17">
        <f t="shared" si="6"/>
        <v>0</v>
      </c>
      <c r="P193" s="18">
        <f t="shared" si="4"/>
        <v>0</v>
      </c>
      <c r="Q193" s="19">
        <f t="shared" si="5"/>
        <v>0</v>
      </c>
    </row>
    <row r="194" spans="1:17">
      <c r="A194" s="15">
        <v>189</v>
      </c>
      <c r="B194" s="16"/>
      <c r="C194" s="16"/>
      <c r="D194" s="16"/>
      <c r="E194" s="16"/>
      <c r="F194" s="16"/>
      <c r="G194" s="17"/>
      <c r="H194" s="17"/>
      <c r="I194" s="17"/>
      <c r="J194" s="17"/>
      <c r="K194" s="17"/>
      <c r="L194" s="17"/>
      <c r="M194" s="17"/>
      <c r="N194" s="17"/>
      <c r="O194" s="17">
        <f t="shared" si="6"/>
        <v>0</v>
      </c>
      <c r="P194" s="18">
        <f t="shared" si="4"/>
        <v>0</v>
      </c>
      <c r="Q194" s="19">
        <f t="shared" si="5"/>
        <v>0</v>
      </c>
    </row>
    <row r="195" spans="1:17">
      <c r="A195" s="15">
        <v>190</v>
      </c>
      <c r="B195" s="16"/>
      <c r="C195" s="16"/>
      <c r="D195" s="16"/>
      <c r="E195" s="16"/>
      <c r="F195" s="16"/>
      <c r="G195" s="17"/>
      <c r="H195" s="17"/>
      <c r="I195" s="17"/>
      <c r="J195" s="17"/>
      <c r="K195" s="17"/>
      <c r="L195" s="17"/>
      <c r="M195" s="17"/>
      <c r="N195" s="17"/>
      <c r="O195" s="17">
        <f t="shared" si="6"/>
        <v>0</v>
      </c>
      <c r="P195" s="18">
        <f t="shared" si="4"/>
        <v>0</v>
      </c>
      <c r="Q195" s="19">
        <f t="shared" si="5"/>
        <v>0</v>
      </c>
    </row>
    <row r="196" spans="1:17">
      <c r="A196" s="15">
        <v>191</v>
      </c>
      <c r="B196" s="16"/>
      <c r="C196" s="16"/>
      <c r="D196" s="16"/>
      <c r="E196" s="16"/>
      <c r="F196" s="16"/>
      <c r="G196" s="17"/>
      <c r="H196" s="17"/>
      <c r="I196" s="17"/>
      <c r="J196" s="17"/>
      <c r="K196" s="17"/>
      <c r="L196" s="17"/>
      <c r="M196" s="17"/>
      <c r="N196" s="17"/>
      <c r="O196" s="17">
        <f t="shared" si="6"/>
        <v>0</v>
      </c>
      <c r="P196" s="18">
        <f t="shared" si="4"/>
        <v>0</v>
      </c>
      <c r="Q196" s="19">
        <f t="shared" si="5"/>
        <v>0</v>
      </c>
    </row>
    <row r="197" spans="1:17">
      <c r="A197" s="15">
        <v>192</v>
      </c>
      <c r="B197" s="16"/>
      <c r="C197" s="16"/>
      <c r="D197" s="16"/>
      <c r="E197" s="16"/>
      <c r="F197" s="16"/>
      <c r="G197" s="17"/>
      <c r="H197" s="17"/>
      <c r="I197" s="17"/>
      <c r="J197" s="17"/>
      <c r="K197" s="17"/>
      <c r="L197" s="17"/>
      <c r="M197" s="17"/>
      <c r="N197" s="17"/>
      <c r="O197" s="17">
        <f t="shared" si="6"/>
        <v>0</v>
      </c>
      <c r="P197" s="18">
        <f t="shared" si="4"/>
        <v>0</v>
      </c>
      <c r="Q197" s="19">
        <f t="shared" si="5"/>
        <v>0</v>
      </c>
    </row>
    <row r="198" spans="1:17">
      <c r="A198" s="15">
        <v>193</v>
      </c>
      <c r="B198" s="16"/>
      <c r="C198" s="16"/>
      <c r="D198" s="16"/>
      <c r="E198" s="16"/>
      <c r="F198" s="16"/>
      <c r="G198" s="17"/>
      <c r="H198" s="17"/>
      <c r="I198" s="17"/>
      <c r="J198" s="17"/>
      <c r="K198" s="17"/>
      <c r="L198" s="17"/>
      <c r="M198" s="17"/>
      <c r="N198" s="17"/>
      <c r="O198" s="17">
        <f t="shared" si="6"/>
        <v>0</v>
      </c>
      <c r="P198" s="18">
        <f t="shared" si="4"/>
        <v>0</v>
      </c>
      <c r="Q198" s="19">
        <f t="shared" si="5"/>
        <v>0</v>
      </c>
    </row>
    <row r="199" spans="1:17">
      <c r="A199" s="15">
        <v>194</v>
      </c>
      <c r="B199" s="16"/>
      <c r="C199" s="16"/>
      <c r="D199" s="16"/>
      <c r="E199" s="16"/>
      <c r="F199" s="16"/>
      <c r="G199" s="17"/>
      <c r="H199" s="17"/>
      <c r="I199" s="17"/>
      <c r="J199" s="17"/>
      <c r="K199" s="17"/>
      <c r="L199" s="17"/>
      <c r="M199" s="17"/>
      <c r="N199" s="17"/>
      <c r="O199" s="17">
        <f t="shared" si="6"/>
        <v>0</v>
      </c>
      <c r="P199" s="18">
        <f t="shared" ref="P199:P262" si="7">G199/209</f>
        <v>0</v>
      </c>
      <c r="Q199" s="19">
        <f t="shared" ref="Q199:Q262" si="8">SUMIF($G$5:$O$5,$G$5,G199:O199)/209</f>
        <v>0</v>
      </c>
    </row>
    <row r="200" spans="1:17">
      <c r="A200" s="15">
        <v>195</v>
      </c>
      <c r="B200" s="16"/>
      <c r="C200" s="16"/>
      <c r="D200" s="16"/>
      <c r="E200" s="16"/>
      <c r="F200" s="16"/>
      <c r="G200" s="17"/>
      <c r="H200" s="17"/>
      <c r="I200" s="17"/>
      <c r="J200" s="17"/>
      <c r="K200" s="17"/>
      <c r="L200" s="17"/>
      <c r="M200" s="17"/>
      <c r="N200" s="17"/>
      <c r="O200" s="17">
        <f t="shared" si="6"/>
        <v>0</v>
      </c>
      <c r="P200" s="18">
        <f t="shared" si="7"/>
        <v>0</v>
      </c>
      <c r="Q200" s="19">
        <f t="shared" si="8"/>
        <v>0</v>
      </c>
    </row>
    <row r="201" spans="1:17">
      <c r="A201" s="15">
        <v>196</v>
      </c>
      <c r="B201" s="16"/>
      <c r="C201" s="16"/>
      <c r="D201" s="16"/>
      <c r="E201" s="16"/>
      <c r="F201" s="16"/>
      <c r="G201" s="17"/>
      <c r="H201" s="17"/>
      <c r="I201" s="17"/>
      <c r="J201" s="17"/>
      <c r="K201" s="17"/>
      <c r="L201" s="17"/>
      <c r="M201" s="17"/>
      <c r="N201" s="17"/>
      <c r="O201" s="17">
        <f t="shared" si="6"/>
        <v>0</v>
      </c>
      <c r="P201" s="18">
        <f t="shared" si="7"/>
        <v>0</v>
      </c>
      <c r="Q201" s="19">
        <f t="shared" si="8"/>
        <v>0</v>
      </c>
    </row>
    <row r="202" spans="1:17">
      <c r="A202" s="15">
        <v>197</v>
      </c>
      <c r="B202" s="16"/>
      <c r="C202" s="16"/>
      <c r="D202" s="16"/>
      <c r="E202" s="16"/>
      <c r="F202" s="16"/>
      <c r="G202" s="17"/>
      <c r="H202" s="17"/>
      <c r="I202" s="17"/>
      <c r="J202" s="17"/>
      <c r="K202" s="17"/>
      <c r="L202" s="17"/>
      <c r="M202" s="17"/>
      <c r="N202" s="17"/>
      <c r="O202" s="17">
        <f t="shared" si="6"/>
        <v>0</v>
      </c>
      <c r="P202" s="18">
        <f t="shared" si="7"/>
        <v>0</v>
      </c>
      <c r="Q202" s="19">
        <f t="shared" si="8"/>
        <v>0</v>
      </c>
    </row>
    <row r="203" spans="1:17">
      <c r="A203" s="15">
        <v>198</v>
      </c>
      <c r="B203" s="16"/>
      <c r="C203" s="16"/>
      <c r="D203" s="16"/>
      <c r="E203" s="16"/>
      <c r="F203" s="16"/>
      <c r="G203" s="17"/>
      <c r="H203" s="17"/>
      <c r="I203" s="17"/>
      <c r="J203" s="17"/>
      <c r="K203" s="17"/>
      <c r="L203" s="17"/>
      <c r="M203" s="17"/>
      <c r="N203" s="17"/>
      <c r="O203" s="17">
        <f t="shared" si="6"/>
        <v>0</v>
      </c>
      <c r="P203" s="18">
        <f t="shared" si="7"/>
        <v>0</v>
      </c>
      <c r="Q203" s="19">
        <f t="shared" si="8"/>
        <v>0</v>
      </c>
    </row>
    <row r="204" spans="1:17">
      <c r="A204" s="15">
        <v>199</v>
      </c>
      <c r="B204" s="16"/>
      <c r="C204" s="16"/>
      <c r="D204" s="16"/>
      <c r="E204" s="16"/>
      <c r="F204" s="16"/>
      <c r="G204" s="17"/>
      <c r="H204" s="17"/>
      <c r="I204" s="17"/>
      <c r="J204" s="17"/>
      <c r="K204" s="17"/>
      <c r="L204" s="17"/>
      <c r="M204" s="17"/>
      <c r="N204" s="17"/>
      <c r="O204" s="17">
        <f t="shared" si="6"/>
        <v>0</v>
      </c>
      <c r="P204" s="18">
        <f t="shared" si="7"/>
        <v>0</v>
      </c>
      <c r="Q204" s="19">
        <f t="shared" si="8"/>
        <v>0</v>
      </c>
    </row>
    <row r="205" spans="1:17">
      <c r="A205" s="15">
        <v>200</v>
      </c>
      <c r="B205" s="16"/>
      <c r="C205" s="16"/>
      <c r="D205" s="16"/>
      <c r="E205" s="16"/>
      <c r="F205" s="16"/>
      <c r="G205" s="17"/>
      <c r="H205" s="17"/>
      <c r="I205" s="17"/>
      <c r="J205" s="17"/>
      <c r="K205" s="17"/>
      <c r="L205" s="17"/>
      <c r="M205" s="17"/>
      <c r="N205" s="17"/>
      <c r="O205" s="17">
        <f t="shared" si="6"/>
        <v>0</v>
      </c>
      <c r="P205" s="18">
        <f t="shared" si="7"/>
        <v>0</v>
      </c>
      <c r="Q205" s="19">
        <f t="shared" si="8"/>
        <v>0</v>
      </c>
    </row>
    <row r="206" spans="1:17">
      <c r="A206" s="15">
        <v>201</v>
      </c>
      <c r="B206" s="16"/>
      <c r="C206" s="16"/>
      <c r="D206" s="16"/>
      <c r="E206" s="16"/>
      <c r="F206" s="16"/>
      <c r="G206" s="17"/>
      <c r="H206" s="17"/>
      <c r="I206" s="17"/>
      <c r="J206" s="17"/>
      <c r="K206" s="17"/>
      <c r="L206" s="17"/>
      <c r="M206" s="17"/>
      <c r="N206" s="17"/>
      <c r="O206" s="17">
        <f t="shared" si="6"/>
        <v>0</v>
      </c>
      <c r="P206" s="18">
        <f t="shared" si="7"/>
        <v>0</v>
      </c>
      <c r="Q206" s="19">
        <f t="shared" si="8"/>
        <v>0</v>
      </c>
    </row>
    <row r="207" spans="1:17">
      <c r="A207" s="15">
        <v>202</v>
      </c>
      <c r="B207" s="16"/>
      <c r="C207" s="16"/>
      <c r="D207" s="16"/>
      <c r="E207" s="16"/>
      <c r="F207" s="16"/>
      <c r="G207" s="17"/>
      <c r="H207" s="17"/>
      <c r="I207" s="17"/>
      <c r="J207" s="17"/>
      <c r="K207" s="17"/>
      <c r="L207" s="17"/>
      <c r="M207" s="17"/>
      <c r="N207" s="17"/>
      <c r="O207" s="17">
        <f t="shared" si="6"/>
        <v>0</v>
      </c>
      <c r="P207" s="18">
        <f t="shared" si="7"/>
        <v>0</v>
      </c>
      <c r="Q207" s="19">
        <f t="shared" si="8"/>
        <v>0</v>
      </c>
    </row>
    <row r="208" spans="1:17">
      <c r="A208" s="15">
        <v>203</v>
      </c>
      <c r="B208" s="16"/>
      <c r="C208" s="16"/>
      <c r="D208" s="16"/>
      <c r="E208" s="16"/>
      <c r="F208" s="16"/>
      <c r="G208" s="17"/>
      <c r="H208" s="17"/>
      <c r="I208" s="17"/>
      <c r="J208" s="17"/>
      <c r="K208" s="17"/>
      <c r="L208" s="17"/>
      <c r="M208" s="17"/>
      <c r="N208" s="17"/>
      <c r="O208" s="17">
        <f t="shared" si="6"/>
        <v>0</v>
      </c>
      <c r="P208" s="18">
        <f t="shared" si="7"/>
        <v>0</v>
      </c>
      <c r="Q208" s="19">
        <f t="shared" si="8"/>
        <v>0</v>
      </c>
    </row>
    <row r="209" spans="1:17">
      <c r="A209" s="15">
        <v>204</v>
      </c>
      <c r="B209" s="16"/>
      <c r="C209" s="16"/>
      <c r="D209" s="16"/>
      <c r="E209" s="16"/>
      <c r="F209" s="16"/>
      <c r="G209" s="17"/>
      <c r="H209" s="17"/>
      <c r="I209" s="17"/>
      <c r="J209" s="17"/>
      <c r="K209" s="17"/>
      <c r="L209" s="17"/>
      <c r="M209" s="17"/>
      <c r="N209" s="17"/>
      <c r="O209" s="17">
        <f t="shared" si="6"/>
        <v>0</v>
      </c>
      <c r="P209" s="18">
        <f t="shared" si="7"/>
        <v>0</v>
      </c>
      <c r="Q209" s="19">
        <f t="shared" si="8"/>
        <v>0</v>
      </c>
    </row>
    <row r="210" spans="1:17">
      <c r="A210" s="15">
        <v>205</v>
      </c>
      <c r="B210" s="16"/>
      <c r="C210" s="16"/>
      <c r="D210" s="16"/>
      <c r="E210" s="16"/>
      <c r="F210" s="16"/>
      <c r="G210" s="17"/>
      <c r="H210" s="17"/>
      <c r="I210" s="17"/>
      <c r="J210" s="17"/>
      <c r="K210" s="17"/>
      <c r="L210" s="17"/>
      <c r="M210" s="17"/>
      <c r="N210" s="17"/>
      <c r="O210" s="17">
        <f t="shared" ref="O210:O273" si="9">G210*$O$3/12</f>
        <v>0</v>
      </c>
      <c r="P210" s="18">
        <f t="shared" si="7"/>
        <v>0</v>
      </c>
      <c r="Q210" s="19">
        <f t="shared" si="8"/>
        <v>0</v>
      </c>
    </row>
    <row r="211" spans="1:17">
      <c r="A211" s="15">
        <v>206</v>
      </c>
      <c r="B211" s="16"/>
      <c r="C211" s="16"/>
      <c r="D211" s="16"/>
      <c r="E211" s="16"/>
      <c r="F211" s="16"/>
      <c r="G211" s="17"/>
      <c r="H211" s="17"/>
      <c r="I211" s="17"/>
      <c r="J211" s="17"/>
      <c r="K211" s="17"/>
      <c r="L211" s="17"/>
      <c r="M211" s="17"/>
      <c r="N211" s="17"/>
      <c r="O211" s="17">
        <f t="shared" si="9"/>
        <v>0</v>
      </c>
      <c r="P211" s="18">
        <f t="shared" si="7"/>
        <v>0</v>
      </c>
      <c r="Q211" s="19">
        <f t="shared" si="8"/>
        <v>0</v>
      </c>
    </row>
    <row r="212" spans="1:17">
      <c r="A212" s="15">
        <v>207</v>
      </c>
      <c r="B212" s="16"/>
      <c r="C212" s="16"/>
      <c r="D212" s="16"/>
      <c r="E212" s="16"/>
      <c r="F212" s="16"/>
      <c r="G212" s="17"/>
      <c r="H212" s="17"/>
      <c r="I212" s="17"/>
      <c r="J212" s="17"/>
      <c r="K212" s="17"/>
      <c r="L212" s="17"/>
      <c r="M212" s="17"/>
      <c r="N212" s="17"/>
      <c r="O212" s="17">
        <f t="shared" si="9"/>
        <v>0</v>
      </c>
      <c r="P212" s="18">
        <f t="shared" si="7"/>
        <v>0</v>
      </c>
      <c r="Q212" s="19">
        <f t="shared" si="8"/>
        <v>0</v>
      </c>
    </row>
    <row r="213" spans="1:17">
      <c r="A213" s="15">
        <v>208</v>
      </c>
      <c r="B213" s="16"/>
      <c r="C213" s="16"/>
      <c r="D213" s="16"/>
      <c r="E213" s="16"/>
      <c r="F213" s="16"/>
      <c r="G213" s="17"/>
      <c r="H213" s="17"/>
      <c r="I213" s="17"/>
      <c r="J213" s="17"/>
      <c r="K213" s="17"/>
      <c r="L213" s="17"/>
      <c r="M213" s="17"/>
      <c r="N213" s="17"/>
      <c r="O213" s="17">
        <f t="shared" si="9"/>
        <v>0</v>
      </c>
      <c r="P213" s="18">
        <f t="shared" si="7"/>
        <v>0</v>
      </c>
      <c r="Q213" s="19">
        <f t="shared" si="8"/>
        <v>0</v>
      </c>
    </row>
    <row r="214" spans="1:17">
      <c r="A214" s="15">
        <v>209</v>
      </c>
      <c r="B214" s="16"/>
      <c r="C214" s="16"/>
      <c r="D214" s="16"/>
      <c r="E214" s="16"/>
      <c r="F214" s="16"/>
      <c r="G214" s="17"/>
      <c r="H214" s="17"/>
      <c r="I214" s="17"/>
      <c r="J214" s="17"/>
      <c r="K214" s="17"/>
      <c r="L214" s="17"/>
      <c r="M214" s="17"/>
      <c r="N214" s="17"/>
      <c r="O214" s="17">
        <f t="shared" si="9"/>
        <v>0</v>
      </c>
      <c r="P214" s="18">
        <f t="shared" si="7"/>
        <v>0</v>
      </c>
      <c r="Q214" s="19">
        <f t="shared" si="8"/>
        <v>0</v>
      </c>
    </row>
    <row r="215" spans="1:17">
      <c r="A215" s="15">
        <v>210</v>
      </c>
      <c r="B215" s="16"/>
      <c r="C215" s="16"/>
      <c r="D215" s="16"/>
      <c r="E215" s="16"/>
      <c r="F215" s="16"/>
      <c r="G215" s="17"/>
      <c r="H215" s="17"/>
      <c r="I215" s="17"/>
      <c r="J215" s="17"/>
      <c r="K215" s="17"/>
      <c r="L215" s="17"/>
      <c r="M215" s="17"/>
      <c r="N215" s="17"/>
      <c r="O215" s="17">
        <f t="shared" si="9"/>
        <v>0</v>
      </c>
      <c r="P215" s="18">
        <f t="shared" si="7"/>
        <v>0</v>
      </c>
      <c r="Q215" s="19">
        <f t="shared" si="8"/>
        <v>0</v>
      </c>
    </row>
    <row r="216" spans="1:17">
      <c r="A216" s="15">
        <v>211</v>
      </c>
      <c r="B216" s="16"/>
      <c r="C216" s="16"/>
      <c r="D216" s="16"/>
      <c r="E216" s="16"/>
      <c r="F216" s="16"/>
      <c r="G216" s="17"/>
      <c r="H216" s="17"/>
      <c r="I216" s="17"/>
      <c r="J216" s="17"/>
      <c r="K216" s="17"/>
      <c r="L216" s="17"/>
      <c r="M216" s="17"/>
      <c r="N216" s="17"/>
      <c r="O216" s="17">
        <f t="shared" si="9"/>
        <v>0</v>
      </c>
      <c r="P216" s="18">
        <f t="shared" si="7"/>
        <v>0</v>
      </c>
      <c r="Q216" s="19">
        <f t="shared" si="8"/>
        <v>0</v>
      </c>
    </row>
    <row r="217" spans="1:17">
      <c r="A217" s="15">
        <v>212</v>
      </c>
      <c r="B217" s="16"/>
      <c r="C217" s="16"/>
      <c r="D217" s="16"/>
      <c r="E217" s="16"/>
      <c r="F217" s="16"/>
      <c r="G217" s="17"/>
      <c r="H217" s="17"/>
      <c r="I217" s="17"/>
      <c r="J217" s="17"/>
      <c r="K217" s="17"/>
      <c r="L217" s="17"/>
      <c r="M217" s="17"/>
      <c r="N217" s="17"/>
      <c r="O217" s="17">
        <f t="shared" si="9"/>
        <v>0</v>
      </c>
      <c r="P217" s="18">
        <f t="shared" si="7"/>
        <v>0</v>
      </c>
      <c r="Q217" s="19">
        <f t="shared" si="8"/>
        <v>0</v>
      </c>
    </row>
    <row r="218" spans="1:17">
      <c r="A218" s="15">
        <v>213</v>
      </c>
      <c r="B218" s="16"/>
      <c r="C218" s="16"/>
      <c r="D218" s="16"/>
      <c r="E218" s="16"/>
      <c r="F218" s="16"/>
      <c r="G218" s="17"/>
      <c r="H218" s="17"/>
      <c r="I218" s="17"/>
      <c r="J218" s="17"/>
      <c r="K218" s="17"/>
      <c r="L218" s="17"/>
      <c r="M218" s="17"/>
      <c r="N218" s="17"/>
      <c r="O218" s="17">
        <f t="shared" si="9"/>
        <v>0</v>
      </c>
      <c r="P218" s="18">
        <f t="shared" si="7"/>
        <v>0</v>
      </c>
      <c r="Q218" s="19">
        <f t="shared" si="8"/>
        <v>0</v>
      </c>
    </row>
    <row r="219" spans="1:17">
      <c r="A219" s="15">
        <v>214</v>
      </c>
      <c r="B219" s="16"/>
      <c r="C219" s="16"/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>
        <f t="shared" si="9"/>
        <v>0</v>
      </c>
      <c r="P219" s="18">
        <f t="shared" si="7"/>
        <v>0</v>
      </c>
      <c r="Q219" s="19">
        <f t="shared" si="8"/>
        <v>0</v>
      </c>
    </row>
    <row r="220" spans="1:17">
      <c r="A220" s="15">
        <v>215</v>
      </c>
      <c r="B220" s="16"/>
      <c r="C220" s="16"/>
      <c r="D220" s="16"/>
      <c r="E220" s="16"/>
      <c r="F220" s="16"/>
      <c r="G220" s="17"/>
      <c r="H220" s="17"/>
      <c r="I220" s="17"/>
      <c r="J220" s="17"/>
      <c r="K220" s="17"/>
      <c r="L220" s="17"/>
      <c r="M220" s="17"/>
      <c r="N220" s="17"/>
      <c r="O220" s="17">
        <f t="shared" si="9"/>
        <v>0</v>
      </c>
      <c r="P220" s="18">
        <f t="shared" si="7"/>
        <v>0</v>
      </c>
      <c r="Q220" s="19">
        <f t="shared" si="8"/>
        <v>0</v>
      </c>
    </row>
    <row r="221" spans="1:17">
      <c r="A221" s="15">
        <v>216</v>
      </c>
      <c r="B221" s="16"/>
      <c r="C221" s="16"/>
      <c r="D221" s="16"/>
      <c r="E221" s="16"/>
      <c r="F221" s="16"/>
      <c r="G221" s="17"/>
      <c r="H221" s="17"/>
      <c r="I221" s="17"/>
      <c r="J221" s="17"/>
      <c r="K221" s="17"/>
      <c r="L221" s="17"/>
      <c r="M221" s="17"/>
      <c r="N221" s="17"/>
      <c r="O221" s="17">
        <f t="shared" si="9"/>
        <v>0</v>
      </c>
      <c r="P221" s="18">
        <f t="shared" si="7"/>
        <v>0</v>
      </c>
      <c r="Q221" s="19">
        <f t="shared" si="8"/>
        <v>0</v>
      </c>
    </row>
    <row r="222" spans="1:17">
      <c r="A222" s="15">
        <v>217</v>
      </c>
      <c r="B222" s="16"/>
      <c r="C222" s="16"/>
      <c r="D222" s="16"/>
      <c r="E222" s="16"/>
      <c r="F222" s="16"/>
      <c r="G222" s="17"/>
      <c r="H222" s="17"/>
      <c r="I222" s="17"/>
      <c r="J222" s="17"/>
      <c r="K222" s="17"/>
      <c r="L222" s="17"/>
      <c r="M222" s="17"/>
      <c r="N222" s="17"/>
      <c r="O222" s="17">
        <f t="shared" si="9"/>
        <v>0</v>
      </c>
      <c r="P222" s="18">
        <f t="shared" si="7"/>
        <v>0</v>
      </c>
      <c r="Q222" s="19">
        <f t="shared" si="8"/>
        <v>0</v>
      </c>
    </row>
    <row r="223" spans="1:17">
      <c r="A223" s="15">
        <v>218</v>
      </c>
      <c r="B223" s="16"/>
      <c r="C223" s="16"/>
      <c r="D223" s="16"/>
      <c r="E223" s="16"/>
      <c r="F223" s="16"/>
      <c r="G223" s="17"/>
      <c r="H223" s="17"/>
      <c r="I223" s="17"/>
      <c r="J223" s="17"/>
      <c r="K223" s="17"/>
      <c r="L223" s="17"/>
      <c r="M223" s="17"/>
      <c r="N223" s="17"/>
      <c r="O223" s="17">
        <f t="shared" si="9"/>
        <v>0</v>
      </c>
      <c r="P223" s="18">
        <f t="shared" si="7"/>
        <v>0</v>
      </c>
      <c r="Q223" s="19">
        <f t="shared" si="8"/>
        <v>0</v>
      </c>
    </row>
    <row r="224" spans="1:17">
      <c r="A224" s="15">
        <v>219</v>
      </c>
      <c r="B224" s="16"/>
      <c r="C224" s="16"/>
      <c r="D224" s="16"/>
      <c r="E224" s="16"/>
      <c r="F224" s="16"/>
      <c r="G224" s="17"/>
      <c r="H224" s="17"/>
      <c r="I224" s="17"/>
      <c r="J224" s="17"/>
      <c r="K224" s="17"/>
      <c r="L224" s="17"/>
      <c r="M224" s="17"/>
      <c r="N224" s="17"/>
      <c r="O224" s="17">
        <f t="shared" si="9"/>
        <v>0</v>
      </c>
      <c r="P224" s="18">
        <f t="shared" si="7"/>
        <v>0</v>
      </c>
      <c r="Q224" s="19">
        <f t="shared" si="8"/>
        <v>0</v>
      </c>
    </row>
    <row r="225" spans="1:17">
      <c r="A225" s="15">
        <v>220</v>
      </c>
      <c r="B225" s="16"/>
      <c r="C225" s="16"/>
      <c r="D225" s="16"/>
      <c r="E225" s="16"/>
      <c r="F225" s="16"/>
      <c r="G225" s="17"/>
      <c r="H225" s="17"/>
      <c r="I225" s="17"/>
      <c r="J225" s="17"/>
      <c r="K225" s="17"/>
      <c r="L225" s="17"/>
      <c r="M225" s="17"/>
      <c r="N225" s="17"/>
      <c r="O225" s="17">
        <f t="shared" si="9"/>
        <v>0</v>
      </c>
      <c r="P225" s="18">
        <f t="shared" si="7"/>
        <v>0</v>
      </c>
      <c r="Q225" s="19">
        <f t="shared" si="8"/>
        <v>0</v>
      </c>
    </row>
    <row r="226" spans="1:17">
      <c r="A226" s="15">
        <v>221</v>
      </c>
      <c r="B226" s="16"/>
      <c r="C226" s="16"/>
      <c r="D226" s="16"/>
      <c r="E226" s="16"/>
      <c r="F226" s="16"/>
      <c r="G226" s="17"/>
      <c r="H226" s="17"/>
      <c r="I226" s="17"/>
      <c r="J226" s="17"/>
      <c r="K226" s="17"/>
      <c r="L226" s="17"/>
      <c r="M226" s="17"/>
      <c r="N226" s="17"/>
      <c r="O226" s="17">
        <f t="shared" si="9"/>
        <v>0</v>
      </c>
      <c r="P226" s="18">
        <f t="shared" si="7"/>
        <v>0</v>
      </c>
      <c r="Q226" s="19">
        <f t="shared" si="8"/>
        <v>0</v>
      </c>
    </row>
    <row r="227" spans="1:17">
      <c r="A227" s="15">
        <v>222</v>
      </c>
      <c r="B227" s="16"/>
      <c r="C227" s="16"/>
      <c r="D227" s="16"/>
      <c r="E227" s="16"/>
      <c r="F227" s="16"/>
      <c r="G227" s="17"/>
      <c r="H227" s="17"/>
      <c r="I227" s="17"/>
      <c r="J227" s="17"/>
      <c r="K227" s="17"/>
      <c r="L227" s="17"/>
      <c r="M227" s="17"/>
      <c r="N227" s="17"/>
      <c r="O227" s="17">
        <f t="shared" si="9"/>
        <v>0</v>
      </c>
      <c r="P227" s="18">
        <f t="shared" si="7"/>
        <v>0</v>
      </c>
      <c r="Q227" s="19">
        <f t="shared" si="8"/>
        <v>0</v>
      </c>
    </row>
    <row r="228" spans="1:17">
      <c r="A228" s="15">
        <v>223</v>
      </c>
      <c r="B228" s="16"/>
      <c r="C228" s="16"/>
      <c r="D228" s="16"/>
      <c r="E228" s="16"/>
      <c r="F228" s="16"/>
      <c r="G228" s="17"/>
      <c r="H228" s="17"/>
      <c r="I228" s="17"/>
      <c r="J228" s="17"/>
      <c r="K228" s="17"/>
      <c r="L228" s="17"/>
      <c r="M228" s="17"/>
      <c r="N228" s="17"/>
      <c r="O228" s="17">
        <f t="shared" si="9"/>
        <v>0</v>
      </c>
      <c r="P228" s="18">
        <f t="shared" si="7"/>
        <v>0</v>
      </c>
      <c r="Q228" s="19">
        <f t="shared" si="8"/>
        <v>0</v>
      </c>
    </row>
    <row r="229" spans="1:17">
      <c r="A229" s="15">
        <v>224</v>
      </c>
      <c r="B229" s="16"/>
      <c r="C229" s="16"/>
      <c r="D229" s="16"/>
      <c r="E229" s="16"/>
      <c r="F229" s="16"/>
      <c r="G229" s="17"/>
      <c r="H229" s="17"/>
      <c r="I229" s="17"/>
      <c r="J229" s="17"/>
      <c r="K229" s="17"/>
      <c r="L229" s="17"/>
      <c r="M229" s="17"/>
      <c r="N229" s="17"/>
      <c r="O229" s="17">
        <f t="shared" si="9"/>
        <v>0</v>
      </c>
      <c r="P229" s="18">
        <f t="shared" si="7"/>
        <v>0</v>
      </c>
      <c r="Q229" s="19">
        <f t="shared" si="8"/>
        <v>0</v>
      </c>
    </row>
    <row r="230" spans="1:17">
      <c r="A230" s="15">
        <v>225</v>
      </c>
      <c r="B230" s="16"/>
      <c r="C230" s="16"/>
      <c r="D230" s="16"/>
      <c r="E230" s="16"/>
      <c r="F230" s="16"/>
      <c r="G230" s="17"/>
      <c r="H230" s="17"/>
      <c r="I230" s="17"/>
      <c r="J230" s="17"/>
      <c r="K230" s="17"/>
      <c r="L230" s="17"/>
      <c r="M230" s="17"/>
      <c r="N230" s="17"/>
      <c r="O230" s="17">
        <f t="shared" si="9"/>
        <v>0</v>
      </c>
      <c r="P230" s="18">
        <f t="shared" si="7"/>
        <v>0</v>
      </c>
      <c r="Q230" s="19">
        <f t="shared" si="8"/>
        <v>0</v>
      </c>
    </row>
    <row r="231" spans="1:17">
      <c r="A231" s="15">
        <v>226</v>
      </c>
      <c r="B231" s="16"/>
      <c r="C231" s="16"/>
      <c r="D231" s="16"/>
      <c r="E231" s="16"/>
      <c r="F231" s="16"/>
      <c r="G231" s="17"/>
      <c r="H231" s="17"/>
      <c r="I231" s="17"/>
      <c r="J231" s="17"/>
      <c r="K231" s="17"/>
      <c r="L231" s="17"/>
      <c r="M231" s="17"/>
      <c r="N231" s="17"/>
      <c r="O231" s="17">
        <f t="shared" si="9"/>
        <v>0</v>
      </c>
      <c r="P231" s="18">
        <f t="shared" si="7"/>
        <v>0</v>
      </c>
      <c r="Q231" s="19">
        <f t="shared" si="8"/>
        <v>0</v>
      </c>
    </row>
    <row r="232" spans="1:17">
      <c r="A232" s="15">
        <v>227</v>
      </c>
      <c r="B232" s="16"/>
      <c r="C232" s="16"/>
      <c r="D232" s="16"/>
      <c r="E232" s="16"/>
      <c r="F232" s="16"/>
      <c r="G232" s="17"/>
      <c r="H232" s="17"/>
      <c r="I232" s="17"/>
      <c r="J232" s="17"/>
      <c r="K232" s="17"/>
      <c r="L232" s="17"/>
      <c r="M232" s="17"/>
      <c r="N232" s="17"/>
      <c r="O232" s="17">
        <f t="shared" si="9"/>
        <v>0</v>
      </c>
      <c r="P232" s="18">
        <f t="shared" si="7"/>
        <v>0</v>
      </c>
      <c r="Q232" s="19">
        <f t="shared" si="8"/>
        <v>0</v>
      </c>
    </row>
    <row r="233" spans="1:17">
      <c r="A233" s="15">
        <v>228</v>
      </c>
      <c r="B233" s="16"/>
      <c r="C233" s="16"/>
      <c r="D233" s="16"/>
      <c r="E233" s="16"/>
      <c r="F233" s="16"/>
      <c r="G233" s="17"/>
      <c r="H233" s="17"/>
      <c r="I233" s="17"/>
      <c r="J233" s="17"/>
      <c r="K233" s="17"/>
      <c r="L233" s="17"/>
      <c r="M233" s="17"/>
      <c r="N233" s="17"/>
      <c r="O233" s="17">
        <f t="shared" si="9"/>
        <v>0</v>
      </c>
      <c r="P233" s="18">
        <f t="shared" si="7"/>
        <v>0</v>
      </c>
      <c r="Q233" s="19">
        <f t="shared" si="8"/>
        <v>0</v>
      </c>
    </row>
    <row r="234" spans="1:17">
      <c r="A234" s="15">
        <v>229</v>
      </c>
      <c r="B234" s="16"/>
      <c r="C234" s="16"/>
      <c r="D234" s="16"/>
      <c r="E234" s="16"/>
      <c r="F234" s="16"/>
      <c r="G234" s="17"/>
      <c r="H234" s="17"/>
      <c r="I234" s="17"/>
      <c r="J234" s="17"/>
      <c r="K234" s="17"/>
      <c r="L234" s="17"/>
      <c r="M234" s="17"/>
      <c r="N234" s="17"/>
      <c r="O234" s="17">
        <f t="shared" si="9"/>
        <v>0</v>
      </c>
      <c r="P234" s="18">
        <f t="shared" si="7"/>
        <v>0</v>
      </c>
      <c r="Q234" s="19">
        <f t="shared" si="8"/>
        <v>0</v>
      </c>
    </row>
    <row r="235" spans="1:17">
      <c r="A235" s="15">
        <v>230</v>
      </c>
      <c r="B235" s="16"/>
      <c r="C235" s="16"/>
      <c r="D235" s="16"/>
      <c r="E235" s="16"/>
      <c r="F235" s="16"/>
      <c r="G235" s="17"/>
      <c r="H235" s="17"/>
      <c r="I235" s="17"/>
      <c r="J235" s="17"/>
      <c r="K235" s="17"/>
      <c r="L235" s="17"/>
      <c r="M235" s="17"/>
      <c r="N235" s="17"/>
      <c r="O235" s="17">
        <f t="shared" si="9"/>
        <v>0</v>
      </c>
      <c r="P235" s="18">
        <f t="shared" si="7"/>
        <v>0</v>
      </c>
      <c r="Q235" s="19">
        <f t="shared" si="8"/>
        <v>0</v>
      </c>
    </row>
    <row r="236" spans="1:17">
      <c r="A236" s="15">
        <v>231</v>
      </c>
      <c r="B236" s="16"/>
      <c r="C236" s="16"/>
      <c r="D236" s="16"/>
      <c r="E236" s="16"/>
      <c r="F236" s="16"/>
      <c r="G236" s="17"/>
      <c r="H236" s="17"/>
      <c r="I236" s="17"/>
      <c r="J236" s="17"/>
      <c r="K236" s="17"/>
      <c r="L236" s="17"/>
      <c r="M236" s="17"/>
      <c r="N236" s="17"/>
      <c r="O236" s="17">
        <f t="shared" si="9"/>
        <v>0</v>
      </c>
      <c r="P236" s="18">
        <f t="shared" si="7"/>
        <v>0</v>
      </c>
      <c r="Q236" s="19">
        <f t="shared" si="8"/>
        <v>0</v>
      </c>
    </row>
    <row r="237" spans="1:17">
      <c r="A237" s="15">
        <v>232</v>
      </c>
      <c r="B237" s="16"/>
      <c r="C237" s="16"/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>
        <f t="shared" si="9"/>
        <v>0</v>
      </c>
      <c r="P237" s="18">
        <f t="shared" si="7"/>
        <v>0</v>
      </c>
      <c r="Q237" s="19">
        <f t="shared" si="8"/>
        <v>0</v>
      </c>
    </row>
    <row r="238" spans="1:17">
      <c r="A238" s="15">
        <v>233</v>
      </c>
      <c r="B238" s="16"/>
      <c r="C238" s="16"/>
      <c r="D238" s="16"/>
      <c r="E238" s="16"/>
      <c r="F238" s="16"/>
      <c r="G238" s="17"/>
      <c r="H238" s="17"/>
      <c r="I238" s="17"/>
      <c r="J238" s="17"/>
      <c r="K238" s="17"/>
      <c r="L238" s="17"/>
      <c r="M238" s="17"/>
      <c r="N238" s="17"/>
      <c r="O238" s="17">
        <f t="shared" si="9"/>
        <v>0</v>
      </c>
      <c r="P238" s="18">
        <f t="shared" si="7"/>
        <v>0</v>
      </c>
      <c r="Q238" s="19">
        <f t="shared" si="8"/>
        <v>0</v>
      </c>
    </row>
    <row r="239" spans="1:17">
      <c r="A239" s="15">
        <v>234</v>
      </c>
      <c r="B239" s="16"/>
      <c r="C239" s="16"/>
      <c r="D239" s="16"/>
      <c r="E239" s="16"/>
      <c r="F239" s="16"/>
      <c r="G239" s="17"/>
      <c r="H239" s="17"/>
      <c r="I239" s="17"/>
      <c r="J239" s="17"/>
      <c r="K239" s="17"/>
      <c r="L239" s="17"/>
      <c r="M239" s="17"/>
      <c r="N239" s="17"/>
      <c r="O239" s="17">
        <f t="shared" si="9"/>
        <v>0</v>
      </c>
      <c r="P239" s="18">
        <f t="shared" si="7"/>
        <v>0</v>
      </c>
      <c r="Q239" s="19">
        <f t="shared" si="8"/>
        <v>0</v>
      </c>
    </row>
    <row r="240" spans="1:17">
      <c r="A240" s="15">
        <v>235</v>
      </c>
      <c r="B240" s="16"/>
      <c r="C240" s="16"/>
      <c r="D240" s="16"/>
      <c r="E240" s="16"/>
      <c r="F240" s="16"/>
      <c r="G240" s="17"/>
      <c r="H240" s="17"/>
      <c r="I240" s="17"/>
      <c r="J240" s="17"/>
      <c r="K240" s="17"/>
      <c r="L240" s="17"/>
      <c r="M240" s="17"/>
      <c r="N240" s="17"/>
      <c r="O240" s="17">
        <f t="shared" si="9"/>
        <v>0</v>
      </c>
      <c r="P240" s="18">
        <f t="shared" si="7"/>
        <v>0</v>
      </c>
      <c r="Q240" s="19">
        <f t="shared" si="8"/>
        <v>0</v>
      </c>
    </row>
    <row r="241" spans="1:17">
      <c r="A241" s="15">
        <v>236</v>
      </c>
      <c r="B241" s="16"/>
      <c r="C241" s="16"/>
      <c r="D241" s="16"/>
      <c r="E241" s="16"/>
      <c r="F241" s="16"/>
      <c r="G241" s="17"/>
      <c r="H241" s="17"/>
      <c r="I241" s="17"/>
      <c r="J241" s="17"/>
      <c r="K241" s="17"/>
      <c r="L241" s="17"/>
      <c r="M241" s="17"/>
      <c r="N241" s="17"/>
      <c r="O241" s="17">
        <f t="shared" si="9"/>
        <v>0</v>
      </c>
      <c r="P241" s="18">
        <f t="shared" si="7"/>
        <v>0</v>
      </c>
      <c r="Q241" s="19">
        <f t="shared" si="8"/>
        <v>0</v>
      </c>
    </row>
    <row r="242" spans="1:17">
      <c r="A242" s="15">
        <v>237</v>
      </c>
      <c r="B242" s="16"/>
      <c r="C242" s="16"/>
      <c r="D242" s="16"/>
      <c r="E242" s="16"/>
      <c r="F242" s="16"/>
      <c r="G242" s="17"/>
      <c r="H242" s="17"/>
      <c r="I242" s="17"/>
      <c r="J242" s="17"/>
      <c r="K242" s="17"/>
      <c r="L242" s="17"/>
      <c r="M242" s="17"/>
      <c r="N242" s="17"/>
      <c r="O242" s="17">
        <f t="shared" si="9"/>
        <v>0</v>
      </c>
      <c r="P242" s="18">
        <f t="shared" si="7"/>
        <v>0</v>
      </c>
      <c r="Q242" s="19">
        <f t="shared" si="8"/>
        <v>0</v>
      </c>
    </row>
    <row r="243" spans="1:17">
      <c r="A243" s="15">
        <v>238</v>
      </c>
      <c r="B243" s="16"/>
      <c r="C243" s="16"/>
      <c r="D243" s="16"/>
      <c r="E243" s="16"/>
      <c r="F243" s="16"/>
      <c r="G243" s="17"/>
      <c r="H243" s="17"/>
      <c r="I243" s="17"/>
      <c r="J243" s="17"/>
      <c r="K243" s="17"/>
      <c r="L243" s="17"/>
      <c r="M243" s="17"/>
      <c r="N243" s="17"/>
      <c r="O243" s="17">
        <f t="shared" si="9"/>
        <v>0</v>
      </c>
      <c r="P243" s="18">
        <f t="shared" si="7"/>
        <v>0</v>
      </c>
      <c r="Q243" s="19">
        <f t="shared" si="8"/>
        <v>0</v>
      </c>
    </row>
    <row r="244" spans="1:17">
      <c r="A244" s="15">
        <v>239</v>
      </c>
      <c r="B244" s="16"/>
      <c r="C244" s="16"/>
      <c r="D244" s="16"/>
      <c r="E244" s="16"/>
      <c r="F244" s="16"/>
      <c r="G244" s="17"/>
      <c r="H244" s="17"/>
      <c r="I244" s="17"/>
      <c r="J244" s="17"/>
      <c r="K244" s="17"/>
      <c r="L244" s="17"/>
      <c r="M244" s="17"/>
      <c r="N244" s="17"/>
      <c r="O244" s="17">
        <f t="shared" si="9"/>
        <v>0</v>
      </c>
      <c r="P244" s="18">
        <f t="shared" si="7"/>
        <v>0</v>
      </c>
      <c r="Q244" s="19">
        <f t="shared" si="8"/>
        <v>0</v>
      </c>
    </row>
    <row r="245" spans="1:17">
      <c r="A245" s="15">
        <v>240</v>
      </c>
      <c r="B245" s="16"/>
      <c r="C245" s="16"/>
      <c r="D245" s="16"/>
      <c r="E245" s="16"/>
      <c r="F245" s="16"/>
      <c r="G245" s="17"/>
      <c r="H245" s="17"/>
      <c r="I245" s="17"/>
      <c r="J245" s="17"/>
      <c r="K245" s="17"/>
      <c r="L245" s="17"/>
      <c r="M245" s="17"/>
      <c r="N245" s="17"/>
      <c r="O245" s="17">
        <f t="shared" si="9"/>
        <v>0</v>
      </c>
      <c r="P245" s="18">
        <f t="shared" si="7"/>
        <v>0</v>
      </c>
      <c r="Q245" s="19">
        <f t="shared" si="8"/>
        <v>0</v>
      </c>
    </row>
    <row r="246" spans="1:17">
      <c r="A246" s="15">
        <v>241</v>
      </c>
      <c r="B246" s="16"/>
      <c r="C246" s="16"/>
      <c r="D246" s="16"/>
      <c r="E246" s="16"/>
      <c r="F246" s="16"/>
      <c r="G246" s="17"/>
      <c r="H246" s="17"/>
      <c r="I246" s="17"/>
      <c r="J246" s="17"/>
      <c r="K246" s="17"/>
      <c r="L246" s="17"/>
      <c r="M246" s="17"/>
      <c r="N246" s="17"/>
      <c r="O246" s="17">
        <f t="shared" si="9"/>
        <v>0</v>
      </c>
      <c r="P246" s="18">
        <f t="shared" si="7"/>
        <v>0</v>
      </c>
      <c r="Q246" s="19">
        <f t="shared" si="8"/>
        <v>0</v>
      </c>
    </row>
    <row r="247" spans="1:17">
      <c r="A247" s="15">
        <v>242</v>
      </c>
      <c r="B247" s="16"/>
      <c r="C247" s="16"/>
      <c r="D247" s="16"/>
      <c r="E247" s="16"/>
      <c r="F247" s="16"/>
      <c r="G247" s="17"/>
      <c r="H247" s="17"/>
      <c r="I247" s="17"/>
      <c r="J247" s="17"/>
      <c r="K247" s="17"/>
      <c r="L247" s="17"/>
      <c r="M247" s="17"/>
      <c r="N247" s="17"/>
      <c r="O247" s="17">
        <f t="shared" si="9"/>
        <v>0</v>
      </c>
      <c r="P247" s="18">
        <f t="shared" si="7"/>
        <v>0</v>
      </c>
      <c r="Q247" s="19">
        <f t="shared" si="8"/>
        <v>0</v>
      </c>
    </row>
    <row r="248" spans="1:17">
      <c r="A248" s="15">
        <v>243</v>
      </c>
      <c r="B248" s="16"/>
      <c r="C248" s="16"/>
      <c r="D248" s="16"/>
      <c r="E248" s="16"/>
      <c r="F248" s="16"/>
      <c r="G248" s="17"/>
      <c r="H248" s="17"/>
      <c r="I248" s="17"/>
      <c r="J248" s="17"/>
      <c r="K248" s="17"/>
      <c r="L248" s="17"/>
      <c r="M248" s="17"/>
      <c r="N248" s="17"/>
      <c r="O248" s="17">
        <f t="shared" si="9"/>
        <v>0</v>
      </c>
      <c r="P248" s="18">
        <f t="shared" si="7"/>
        <v>0</v>
      </c>
      <c r="Q248" s="19">
        <f t="shared" si="8"/>
        <v>0</v>
      </c>
    </row>
    <row r="249" spans="1:17">
      <c r="A249" s="15">
        <v>244</v>
      </c>
      <c r="B249" s="16"/>
      <c r="C249" s="16"/>
      <c r="D249" s="16"/>
      <c r="E249" s="16"/>
      <c r="F249" s="16"/>
      <c r="G249" s="17"/>
      <c r="H249" s="17"/>
      <c r="I249" s="17"/>
      <c r="J249" s="17"/>
      <c r="K249" s="17"/>
      <c r="L249" s="17"/>
      <c r="M249" s="17"/>
      <c r="N249" s="17"/>
      <c r="O249" s="17">
        <f t="shared" si="9"/>
        <v>0</v>
      </c>
      <c r="P249" s="18">
        <f t="shared" si="7"/>
        <v>0</v>
      </c>
      <c r="Q249" s="19">
        <f t="shared" si="8"/>
        <v>0</v>
      </c>
    </row>
    <row r="250" spans="1:17">
      <c r="A250" s="15">
        <v>245</v>
      </c>
      <c r="B250" s="16"/>
      <c r="C250" s="16"/>
      <c r="D250" s="16"/>
      <c r="E250" s="16"/>
      <c r="F250" s="16"/>
      <c r="G250" s="17"/>
      <c r="H250" s="17"/>
      <c r="I250" s="17"/>
      <c r="J250" s="17"/>
      <c r="K250" s="17"/>
      <c r="L250" s="17"/>
      <c r="M250" s="17"/>
      <c r="N250" s="17"/>
      <c r="O250" s="17">
        <f t="shared" si="9"/>
        <v>0</v>
      </c>
      <c r="P250" s="18">
        <f t="shared" si="7"/>
        <v>0</v>
      </c>
      <c r="Q250" s="19">
        <f t="shared" si="8"/>
        <v>0</v>
      </c>
    </row>
    <row r="251" spans="1:17">
      <c r="A251" s="15">
        <v>246</v>
      </c>
      <c r="B251" s="16"/>
      <c r="C251" s="16"/>
      <c r="D251" s="16"/>
      <c r="E251" s="16"/>
      <c r="F251" s="16"/>
      <c r="G251" s="17"/>
      <c r="H251" s="17"/>
      <c r="I251" s="17"/>
      <c r="J251" s="17"/>
      <c r="K251" s="17"/>
      <c r="L251" s="17"/>
      <c r="M251" s="17"/>
      <c r="N251" s="17"/>
      <c r="O251" s="17">
        <f t="shared" si="9"/>
        <v>0</v>
      </c>
      <c r="P251" s="18">
        <f t="shared" si="7"/>
        <v>0</v>
      </c>
      <c r="Q251" s="19">
        <f t="shared" si="8"/>
        <v>0</v>
      </c>
    </row>
    <row r="252" spans="1:17">
      <c r="A252" s="15">
        <v>247</v>
      </c>
      <c r="B252" s="16"/>
      <c r="C252" s="16"/>
      <c r="D252" s="16"/>
      <c r="E252" s="16"/>
      <c r="F252" s="16"/>
      <c r="G252" s="17"/>
      <c r="H252" s="17"/>
      <c r="I252" s="17"/>
      <c r="J252" s="17"/>
      <c r="K252" s="17"/>
      <c r="L252" s="17"/>
      <c r="M252" s="17"/>
      <c r="N252" s="17"/>
      <c r="O252" s="17">
        <f t="shared" si="9"/>
        <v>0</v>
      </c>
      <c r="P252" s="18">
        <f t="shared" si="7"/>
        <v>0</v>
      </c>
      <c r="Q252" s="19">
        <f t="shared" si="8"/>
        <v>0</v>
      </c>
    </row>
    <row r="253" spans="1:17">
      <c r="A253" s="15">
        <v>248</v>
      </c>
      <c r="B253" s="16"/>
      <c r="C253" s="16"/>
      <c r="D253" s="16"/>
      <c r="E253" s="16"/>
      <c r="F253" s="16"/>
      <c r="G253" s="17"/>
      <c r="H253" s="17"/>
      <c r="I253" s="17"/>
      <c r="J253" s="17"/>
      <c r="K253" s="17"/>
      <c r="L253" s="17"/>
      <c r="M253" s="17"/>
      <c r="N253" s="17"/>
      <c r="O253" s="17">
        <f t="shared" si="9"/>
        <v>0</v>
      </c>
      <c r="P253" s="18">
        <f t="shared" si="7"/>
        <v>0</v>
      </c>
      <c r="Q253" s="19">
        <f t="shared" si="8"/>
        <v>0</v>
      </c>
    </row>
    <row r="254" spans="1:17">
      <c r="A254" s="15">
        <v>249</v>
      </c>
      <c r="B254" s="16"/>
      <c r="C254" s="16"/>
      <c r="D254" s="16"/>
      <c r="E254" s="16"/>
      <c r="F254" s="16"/>
      <c r="G254" s="17"/>
      <c r="H254" s="17"/>
      <c r="I254" s="17"/>
      <c r="J254" s="17"/>
      <c r="K254" s="17"/>
      <c r="L254" s="17"/>
      <c r="M254" s="17"/>
      <c r="N254" s="17"/>
      <c r="O254" s="17">
        <f t="shared" si="9"/>
        <v>0</v>
      </c>
      <c r="P254" s="18">
        <f t="shared" si="7"/>
        <v>0</v>
      </c>
      <c r="Q254" s="19">
        <f t="shared" si="8"/>
        <v>0</v>
      </c>
    </row>
    <row r="255" spans="1:17">
      <c r="A255" s="15">
        <v>250</v>
      </c>
      <c r="B255" s="16"/>
      <c r="C255" s="16"/>
      <c r="D255" s="16"/>
      <c r="E255" s="16"/>
      <c r="F255" s="16"/>
      <c r="G255" s="17"/>
      <c r="H255" s="17"/>
      <c r="I255" s="17"/>
      <c r="J255" s="17"/>
      <c r="K255" s="17"/>
      <c r="L255" s="17"/>
      <c r="M255" s="17"/>
      <c r="N255" s="17"/>
      <c r="O255" s="17">
        <f t="shared" si="9"/>
        <v>0</v>
      </c>
      <c r="P255" s="18">
        <f t="shared" si="7"/>
        <v>0</v>
      </c>
      <c r="Q255" s="19">
        <f t="shared" si="8"/>
        <v>0</v>
      </c>
    </row>
    <row r="256" spans="1:17">
      <c r="A256" s="15">
        <v>251</v>
      </c>
      <c r="B256" s="16"/>
      <c r="C256" s="16"/>
      <c r="D256" s="16"/>
      <c r="E256" s="16"/>
      <c r="F256" s="16"/>
      <c r="G256" s="17"/>
      <c r="H256" s="17"/>
      <c r="I256" s="17"/>
      <c r="J256" s="17"/>
      <c r="K256" s="17"/>
      <c r="L256" s="17"/>
      <c r="M256" s="17"/>
      <c r="N256" s="17"/>
      <c r="O256" s="17">
        <f t="shared" si="9"/>
        <v>0</v>
      </c>
      <c r="P256" s="18">
        <f t="shared" si="7"/>
        <v>0</v>
      </c>
      <c r="Q256" s="19">
        <f t="shared" si="8"/>
        <v>0</v>
      </c>
    </row>
    <row r="257" spans="1:17">
      <c r="A257" s="15">
        <v>252</v>
      </c>
      <c r="B257" s="16"/>
      <c r="C257" s="16"/>
      <c r="D257" s="16"/>
      <c r="E257" s="16"/>
      <c r="F257" s="16"/>
      <c r="G257" s="17"/>
      <c r="H257" s="17"/>
      <c r="I257" s="17"/>
      <c r="J257" s="17"/>
      <c r="K257" s="17"/>
      <c r="L257" s="17"/>
      <c r="M257" s="17"/>
      <c r="N257" s="17"/>
      <c r="O257" s="17">
        <f t="shared" si="9"/>
        <v>0</v>
      </c>
      <c r="P257" s="18">
        <f t="shared" si="7"/>
        <v>0</v>
      </c>
      <c r="Q257" s="19">
        <f t="shared" si="8"/>
        <v>0</v>
      </c>
    </row>
    <row r="258" spans="1:17">
      <c r="A258" s="15">
        <v>253</v>
      </c>
      <c r="B258" s="16"/>
      <c r="C258" s="16"/>
      <c r="D258" s="16"/>
      <c r="E258" s="16"/>
      <c r="F258" s="16"/>
      <c r="G258" s="17"/>
      <c r="H258" s="17"/>
      <c r="I258" s="17"/>
      <c r="J258" s="17"/>
      <c r="K258" s="17"/>
      <c r="L258" s="17"/>
      <c r="M258" s="17"/>
      <c r="N258" s="17"/>
      <c r="O258" s="17">
        <f t="shared" si="9"/>
        <v>0</v>
      </c>
      <c r="P258" s="18">
        <f t="shared" si="7"/>
        <v>0</v>
      </c>
      <c r="Q258" s="19">
        <f t="shared" si="8"/>
        <v>0</v>
      </c>
    </row>
    <row r="259" spans="1:17">
      <c r="A259" s="15">
        <v>254</v>
      </c>
      <c r="B259" s="16"/>
      <c r="C259" s="16"/>
      <c r="D259" s="16"/>
      <c r="E259" s="16"/>
      <c r="F259" s="16"/>
      <c r="G259" s="17"/>
      <c r="H259" s="17"/>
      <c r="I259" s="17"/>
      <c r="J259" s="17"/>
      <c r="K259" s="17"/>
      <c r="L259" s="17"/>
      <c r="M259" s="17"/>
      <c r="N259" s="17"/>
      <c r="O259" s="17">
        <f t="shared" si="9"/>
        <v>0</v>
      </c>
      <c r="P259" s="18">
        <f t="shared" si="7"/>
        <v>0</v>
      </c>
      <c r="Q259" s="19">
        <f t="shared" si="8"/>
        <v>0</v>
      </c>
    </row>
    <row r="260" spans="1:17">
      <c r="A260" s="15">
        <v>255</v>
      </c>
      <c r="B260" s="16"/>
      <c r="C260" s="16"/>
      <c r="D260" s="16"/>
      <c r="E260" s="16"/>
      <c r="F260" s="16"/>
      <c r="G260" s="17"/>
      <c r="H260" s="17"/>
      <c r="I260" s="17"/>
      <c r="J260" s="17"/>
      <c r="K260" s="17"/>
      <c r="L260" s="17"/>
      <c r="M260" s="17"/>
      <c r="N260" s="17"/>
      <c r="O260" s="17">
        <f t="shared" si="9"/>
        <v>0</v>
      </c>
      <c r="P260" s="18">
        <f t="shared" si="7"/>
        <v>0</v>
      </c>
      <c r="Q260" s="19">
        <f t="shared" si="8"/>
        <v>0</v>
      </c>
    </row>
    <row r="261" spans="1:17">
      <c r="A261" s="15">
        <v>256</v>
      </c>
      <c r="B261" s="16"/>
      <c r="C261" s="16"/>
      <c r="D261" s="16"/>
      <c r="E261" s="16"/>
      <c r="F261" s="16"/>
      <c r="G261" s="17"/>
      <c r="H261" s="17"/>
      <c r="I261" s="17"/>
      <c r="J261" s="17"/>
      <c r="K261" s="17"/>
      <c r="L261" s="17"/>
      <c r="M261" s="17"/>
      <c r="N261" s="17"/>
      <c r="O261" s="17">
        <f t="shared" si="9"/>
        <v>0</v>
      </c>
      <c r="P261" s="18">
        <f t="shared" si="7"/>
        <v>0</v>
      </c>
      <c r="Q261" s="19">
        <f t="shared" si="8"/>
        <v>0</v>
      </c>
    </row>
    <row r="262" spans="1:17">
      <c r="A262" s="15">
        <v>257</v>
      </c>
      <c r="B262" s="16"/>
      <c r="C262" s="16"/>
      <c r="D262" s="16"/>
      <c r="E262" s="16"/>
      <c r="F262" s="16"/>
      <c r="G262" s="17"/>
      <c r="H262" s="17"/>
      <c r="I262" s="17"/>
      <c r="J262" s="17"/>
      <c r="K262" s="17"/>
      <c r="L262" s="17"/>
      <c r="M262" s="17"/>
      <c r="N262" s="17"/>
      <c r="O262" s="17">
        <f t="shared" si="9"/>
        <v>0</v>
      </c>
      <c r="P262" s="18">
        <f t="shared" si="7"/>
        <v>0</v>
      </c>
      <c r="Q262" s="19">
        <f t="shared" si="8"/>
        <v>0</v>
      </c>
    </row>
    <row r="263" spans="1:17">
      <c r="A263" s="15">
        <v>258</v>
      </c>
      <c r="B263" s="16"/>
      <c r="C263" s="16"/>
      <c r="D263" s="16"/>
      <c r="E263" s="16"/>
      <c r="F263" s="16"/>
      <c r="G263" s="17"/>
      <c r="H263" s="17"/>
      <c r="I263" s="17"/>
      <c r="J263" s="17"/>
      <c r="K263" s="17"/>
      <c r="L263" s="17"/>
      <c r="M263" s="17"/>
      <c r="N263" s="17"/>
      <c r="O263" s="17">
        <f t="shared" si="9"/>
        <v>0</v>
      </c>
      <c r="P263" s="18">
        <f t="shared" ref="P263:P305" si="10">G263/209</f>
        <v>0</v>
      </c>
      <c r="Q263" s="19">
        <f t="shared" ref="Q263:Q305" si="11">SUMIF($G$5:$O$5,$G$5,G263:O263)/209</f>
        <v>0</v>
      </c>
    </row>
    <row r="264" spans="1:17">
      <c r="A264" s="15">
        <v>259</v>
      </c>
      <c r="B264" s="16"/>
      <c r="C264" s="16"/>
      <c r="D264" s="16"/>
      <c r="E264" s="16"/>
      <c r="F264" s="16"/>
      <c r="G264" s="17"/>
      <c r="H264" s="17"/>
      <c r="I264" s="17"/>
      <c r="J264" s="17"/>
      <c r="K264" s="17"/>
      <c r="L264" s="17"/>
      <c r="M264" s="17"/>
      <c r="N264" s="17"/>
      <c r="O264" s="17">
        <f t="shared" si="9"/>
        <v>0</v>
      </c>
      <c r="P264" s="18">
        <f t="shared" si="10"/>
        <v>0</v>
      </c>
      <c r="Q264" s="19">
        <f t="shared" si="11"/>
        <v>0</v>
      </c>
    </row>
    <row r="265" spans="1:17">
      <c r="A265" s="15">
        <v>260</v>
      </c>
      <c r="B265" s="16"/>
      <c r="C265" s="16"/>
      <c r="D265" s="16"/>
      <c r="E265" s="16"/>
      <c r="F265" s="16"/>
      <c r="G265" s="17"/>
      <c r="H265" s="17"/>
      <c r="I265" s="17"/>
      <c r="J265" s="17"/>
      <c r="K265" s="17"/>
      <c r="L265" s="17"/>
      <c r="M265" s="17"/>
      <c r="N265" s="17"/>
      <c r="O265" s="17">
        <f t="shared" si="9"/>
        <v>0</v>
      </c>
      <c r="P265" s="18">
        <f t="shared" si="10"/>
        <v>0</v>
      </c>
      <c r="Q265" s="19">
        <f t="shared" si="11"/>
        <v>0</v>
      </c>
    </row>
    <row r="266" spans="1:17">
      <c r="A266" s="15">
        <v>261</v>
      </c>
      <c r="B266" s="16"/>
      <c r="C266" s="16"/>
      <c r="D266" s="16"/>
      <c r="E266" s="16"/>
      <c r="F266" s="16"/>
      <c r="G266" s="17"/>
      <c r="H266" s="17"/>
      <c r="I266" s="17"/>
      <c r="J266" s="17"/>
      <c r="K266" s="17"/>
      <c r="L266" s="17"/>
      <c r="M266" s="17"/>
      <c r="N266" s="17"/>
      <c r="O266" s="17">
        <f t="shared" si="9"/>
        <v>0</v>
      </c>
      <c r="P266" s="18">
        <f t="shared" si="10"/>
        <v>0</v>
      </c>
      <c r="Q266" s="19">
        <f t="shared" si="11"/>
        <v>0</v>
      </c>
    </row>
    <row r="267" spans="1:17">
      <c r="A267" s="15">
        <v>262</v>
      </c>
      <c r="B267" s="16"/>
      <c r="C267" s="16"/>
      <c r="D267" s="16"/>
      <c r="E267" s="16"/>
      <c r="F267" s="16"/>
      <c r="G267" s="17"/>
      <c r="H267" s="17"/>
      <c r="I267" s="17"/>
      <c r="J267" s="17"/>
      <c r="K267" s="17"/>
      <c r="L267" s="17"/>
      <c r="M267" s="17"/>
      <c r="N267" s="17"/>
      <c r="O267" s="17">
        <f t="shared" si="9"/>
        <v>0</v>
      </c>
      <c r="P267" s="18">
        <f t="shared" si="10"/>
        <v>0</v>
      </c>
      <c r="Q267" s="19">
        <f t="shared" si="11"/>
        <v>0</v>
      </c>
    </row>
    <row r="268" spans="1:17">
      <c r="A268" s="15">
        <v>263</v>
      </c>
      <c r="B268" s="16"/>
      <c r="C268" s="16"/>
      <c r="D268" s="16"/>
      <c r="E268" s="16"/>
      <c r="F268" s="16"/>
      <c r="G268" s="17"/>
      <c r="H268" s="17"/>
      <c r="I268" s="17"/>
      <c r="J268" s="17"/>
      <c r="K268" s="17"/>
      <c r="L268" s="17"/>
      <c r="M268" s="17"/>
      <c r="N268" s="17"/>
      <c r="O268" s="17">
        <f t="shared" si="9"/>
        <v>0</v>
      </c>
      <c r="P268" s="18">
        <f t="shared" si="10"/>
        <v>0</v>
      </c>
      <c r="Q268" s="19">
        <f t="shared" si="11"/>
        <v>0</v>
      </c>
    </row>
    <row r="269" spans="1:17">
      <c r="A269" s="15">
        <v>264</v>
      </c>
      <c r="B269" s="16"/>
      <c r="C269" s="16"/>
      <c r="D269" s="16"/>
      <c r="E269" s="16"/>
      <c r="F269" s="16"/>
      <c r="G269" s="17"/>
      <c r="H269" s="17"/>
      <c r="I269" s="17"/>
      <c r="J269" s="17"/>
      <c r="K269" s="17"/>
      <c r="L269" s="17"/>
      <c r="M269" s="17"/>
      <c r="N269" s="17"/>
      <c r="O269" s="17">
        <f t="shared" si="9"/>
        <v>0</v>
      </c>
      <c r="P269" s="18">
        <f t="shared" si="10"/>
        <v>0</v>
      </c>
      <c r="Q269" s="19">
        <f t="shared" si="11"/>
        <v>0</v>
      </c>
    </row>
    <row r="270" spans="1:17">
      <c r="A270" s="15">
        <v>265</v>
      </c>
      <c r="B270" s="16"/>
      <c r="C270" s="16"/>
      <c r="D270" s="16"/>
      <c r="E270" s="16"/>
      <c r="F270" s="16"/>
      <c r="G270" s="17"/>
      <c r="H270" s="17"/>
      <c r="I270" s="17"/>
      <c r="J270" s="17"/>
      <c r="K270" s="17"/>
      <c r="L270" s="17"/>
      <c r="M270" s="17"/>
      <c r="N270" s="17"/>
      <c r="O270" s="17">
        <f t="shared" si="9"/>
        <v>0</v>
      </c>
      <c r="P270" s="18">
        <f t="shared" si="10"/>
        <v>0</v>
      </c>
      <c r="Q270" s="19">
        <f t="shared" si="11"/>
        <v>0</v>
      </c>
    </row>
    <row r="271" spans="1:17">
      <c r="A271" s="15">
        <v>266</v>
      </c>
      <c r="B271" s="16"/>
      <c r="C271" s="16"/>
      <c r="D271" s="16"/>
      <c r="E271" s="16"/>
      <c r="F271" s="16"/>
      <c r="G271" s="17"/>
      <c r="H271" s="17"/>
      <c r="I271" s="17"/>
      <c r="J271" s="17"/>
      <c r="K271" s="17"/>
      <c r="L271" s="17"/>
      <c r="M271" s="17"/>
      <c r="N271" s="17"/>
      <c r="O271" s="17">
        <f t="shared" si="9"/>
        <v>0</v>
      </c>
      <c r="P271" s="18">
        <f t="shared" si="10"/>
        <v>0</v>
      </c>
      <c r="Q271" s="19">
        <f t="shared" si="11"/>
        <v>0</v>
      </c>
    </row>
    <row r="272" spans="1:17">
      <c r="A272" s="15">
        <v>267</v>
      </c>
      <c r="B272" s="16"/>
      <c r="C272" s="16"/>
      <c r="D272" s="16"/>
      <c r="E272" s="16"/>
      <c r="F272" s="16"/>
      <c r="G272" s="17"/>
      <c r="H272" s="17"/>
      <c r="I272" s="17"/>
      <c r="J272" s="17"/>
      <c r="K272" s="17"/>
      <c r="L272" s="17"/>
      <c r="M272" s="17"/>
      <c r="N272" s="17"/>
      <c r="O272" s="17">
        <f t="shared" si="9"/>
        <v>0</v>
      </c>
      <c r="P272" s="18">
        <f t="shared" si="10"/>
        <v>0</v>
      </c>
      <c r="Q272" s="19">
        <f t="shared" si="11"/>
        <v>0</v>
      </c>
    </row>
    <row r="273" spans="1:17">
      <c r="A273" s="15">
        <v>268</v>
      </c>
      <c r="B273" s="16"/>
      <c r="C273" s="16"/>
      <c r="D273" s="16"/>
      <c r="E273" s="16"/>
      <c r="F273" s="16"/>
      <c r="G273" s="17"/>
      <c r="H273" s="17"/>
      <c r="I273" s="17"/>
      <c r="J273" s="17"/>
      <c r="K273" s="17"/>
      <c r="L273" s="17"/>
      <c r="M273" s="17"/>
      <c r="N273" s="17"/>
      <c r="O273" s="17">
        <f t="shared" si="9"/>
        <v>0</v>
      </c>
      <c r="P273" s="18">
        <f t="shared" si="10"/>
        <v>0</v>
      </c>
      <c r="Q273" s="19">
        <f t="shared" si="11"/>
        <v>0</v>
      </c>
    </row>
    <row r="274" spans="1:17">
      <c r="A274" s="15">
        <v>269</v>
      </c>
      <c r="B274" s="16"/>
      <c r="C274" s="16"/>
      <c r="D274" s="16"/>
      <c r="E274" s="16"/>
      <c r="F274" s="16"/>
      <c r="G274" s="17"/>
      <c r="H274" s="17"/>
      <c r="I274" s="17"/>
      <c r="J274" s="17"/>
      <c r="K274" s="17"/>
      <c r="L274" s="17"/>
      <c r="M274" s="17"/>
      <c r="N274" s="17"/>
      <c r="O274" s="17">
        <f t="shared" ref="O274:O305" si="12">G274*$O$3/12</f>
        <v>0</v>
      </c>
      <c r="P274" s="18">
        <f t="shared" si="10"/>
        <v>0</v>
      </c>
      <c r="Q274" s="19">
        <f t="shared" si="11"/>
        <v>0</v>
      </c>
    </row>
    <row r="275" spans="1:17">
      <c r="A275" s="15">
        <v>270</v>
      </c>
      <c r="B275" s="16"/>
      <c r="C275" s="16"/>
      <c r="D275" s="16"/>
      <c r="E275" s="16"/>
      <c r="F275" s="16"/>
      <c r="G275" s="17"/>
      <c r="H275" s="17"/>
      <c r="I275" s="17"/>
      <c r="J275" s="17"/>
      <c r="K275" s="17"/>
      <c r="L275" s="17"/>
      <c r="M275" s="17"/>
      <c r="N275" s="17"/>
      <c r="O275" s="17">
        <f t="shared" si="12"/>
        <v>0</v>
      </c>
      <c r="P275" s="18">
        <f t="shared" si="10"/>
        <v>0</v>
      </c>
      <c r="Q275" s="19">
        <f t="shared" si="11"/>
        <v>0</v>
      </c>
    </row>
    <row r="276" spans="1:17">
      <c r="A276" s="15">
        <v>271</v>
      </c>
      <c r="B276" s="16"/>
      <c r="C276" s="16"/>
      <c r="D276" s="16"/>
      <c r="E276" s="16"/>
      <c r="F276" s="16"/>
      <c r="G276" s="17"/>
      <c r="H276" s="17"/>
      <c r="I276" s="17"/>
      <c r="J276" s="17"/>
      <c r="K276" s="17"/>
      <c r="L276" s="17"/>
      <c r="M276" s="17"/>
      <c r="N276" s="17"/>
      <c r="O276" s="17">
        <f t="shared" si="12"/>
        <v>0</v>
      </c>
      <c r="P276" s="18">
        <f t="shared" si="10"/>
        <v>0</v>
      </c>
      <c r="Q276" s="19">
        <f t="shared" si="11"/>
        <v>0</v>
      </c>
    </row>
    <row r="277" spans="1:17">
      <c r="A277" s="15">
        <v>272</v>
      </c>
      <c r="B277" s="16"/>
      <c r="C277" s="16"/>
      <c r="D277" s="16"/>
      <c r="E277" s="16"/>
      <c r="F277" s="16"/>
      <c r="G277" s="17"/>
      <c r="H277" s="17"/>
      <c r="I277" s="17"/>
      <c r="J277" s="17"/>
      <c r="K277" s="17"/>
      <c r="L277" s="17"/>
      <c r="M277" s="17"/>
      <c r="N277" s="17"/>
      <c r="O277" s="17">
        <f t="shared" si="12"/>
        <v>0</v>
      </c>
      <c r="P277" s="18">
        <f t="shared" si="10"/>
        <v>0</v>
      </c>
      <c r="Q277" s="19">
        <f t="shared" si="11"/>
        <v>0</v>
      </c>
    </row>
    <row r="278" spans="1:17">
      <c r="A278" s="15">
        <v>273</v>
      </c>
      <c r="B278" s="16"/>
      <c r="C278" s="16"/>
      <c r="D278" s="16"/>
      <c r="E278" s="16"/>
      <c r="F278" s="16"/>
      <c r="G278" s="17"/>
      <c r="H278" s="17"/>
      <c r="I278" s="17"/>
      <c r="J278" s="17"/>
      <c r="K278" s="17"/>
      <c r="L278" s="17"/>
      <c r="M278" s="17"/>
      <c r="N278" s="17"/>
      <c r="O278" s="17">
        <f t="shared" si="12"/>
        <v>0</v>
      </c>
      <c r="P278" s="18">
        <f t="shared" si="10"/>
        <v>0</v>
      </c>
      <c r="Q278" s="19">
        <f t="shared" si="11"/>
        <v>0</v>
      </c>
    </row>
    <row r="279" spans="1:17">
      <c r="A279" s="15">
        <v>274</v>
      </c>
      <c r="B279" s="16"/>
      <c r="C279" s="16"/>
      <c r="D279" s="16"/>
      <c r="E279" s="16"/>
      <c r="F279" s="16"/>
      <c r="G279" s="17"/>
      <c r="H279" s="17"/>
      <c r="I279" s="17"/>
      <c r="J279" s="17"/>
      <c r="K279" s="17"/>
      <c r="L279" s="17"/>
      <c r="M279" s="17"/>
      <c r="N279" s="17"/>
      <c r="O279" s="17">
        <f t="shared" si="12"/>
        <v>0</v>
      </c>
      <c r="P279" s="18">
        <f t="shared" si="10"/>
        <v>0</v>
      </c>
      <c r="Q279" s="19">
        <f t="shared" si="11"/>
        <v>0</v>
      </c>
    </row>
    <row r="280" spans="1:17">
      <c r="A280" s="15">
        <v>275</v>
      </c>
      <c r="B280" s="16"/>
      <c r="C280" s="16"/>
      <c r="D280" s="16"/>
      <c r="E280" s="16"/>
      <c r="F280" s="16"/>
      <c r="G280" s="17"/>
      <c r="H280" s="17"/>
      <c r="I280" s="17"/>
      <c r="J280" s="17"/>
      <c r="K280" s="17"/>
      <c r="L280" s="17"/>
      <c r="M280" s="17"/>
      <c r="N280" s="17"/>
      <c r="O280" s="17">
        <f t="shared" si="12"/>
        <v>0</v>
      </c>
      <c r="P280" s="18">
        <f t="shared" si="10"/>
        <v>0</v>
      </c>
      <c r="Q280" s="19">
        <f t="shared" si="11"/>
        <v>0</v>
      </c>
    </row>
    <row r="281" spans="1:17">
      <c r="A281" s="15">
        <v>276</v>
      </c>
      <c r="B281" s="16"/>
      <c r="C281" s="16"/>
      <c r="D281" s="16"/>
      <c r="E281" s="16"/>
      <c r="F281" s="16"/>
      <c r="G281" s="17"/>
      <c r="H281" s="17"/>
      <c r="I281" s="17"/>
      <c r="J281" s="17"/>
      <c r="K281" s="17"/>
      <c r="L281" s="17"/>
      <c r="M281" s="17"/>
      <c r="N281" s="17"/>
      <c r="O281" s="17">
        <f t="shared" si="12"/>
        <v>0</v>
      </c>
      <c r="P281" s="18">
        <f t="shared" si="10"/>
        <v>0</v>
      </c>
      <c r="Q281" s="19">
        <f t="shared" si="11"/>
        <v>0</v>
      </c>
    </row>
    <row r="282" spans="1:17">
      <c r="A282" s="15">
        <v>277</v>
      </c>
      <c r="B282" s="16"/>
      <c r="C282" s="16"/>
      <c r="D282" s="16"/>
      <c r="E282" s="16"/>
      <c r="F282" s="16"/>
      <c r="G282" s="17"/>
      <c r="H282" s="17"/>
      <c r="I282" s="17"/>
      <c r="J282" s="17"/>
      <c r="K282" s="17"/>
      <c r="L282" s="17"/>
      <c r="M282" s="17"/>
      <c r="N282" s="17"/>
      <c r="O282" s="17">
        <f t="shared" si="12"/>
        <v>0</v>
      </c>
      <c r="P282" s="18">
        <f t="shared" si="10"/>
        <v>0</v>
      </c>
      <c r="Q282" s="19">
        <f t="shared" si="11"/>
        <v>0</v>
      </c>
    </row>
    <row r="283" spans="1:17">
      <c r="A283" s="15">
        <v>278</v>
      </c>
      <c r="B283" s="16"/>
      <c r="C283" s="16"/>
      <c r="D283" s="16"/>
      <c r="E283" s="16"/>
      <c r="F283" s="16"/>
      <c r="G283" s="17"/>
      <c r="H283" s="17"/>
      <c r="I283" s="17"/>
      <c r="J283" s="17"/>
      <c r="K283" s="17"/>
      <c r="L283" s="17"/>
      <c r="M283" s="17"/>
      <c r="N283" s="17"/>
      <c r="O283" s="17">
        <f t="shared" si="12"/>
        <v>0</v>
      </c>
      <c r="P283" s="18">
        <f t="shared" si="10"/>
        <v>0</v>
      </c>
      <c r="Q283" s="19">
        <f t="shared" si="11"/>
        <v>0</v>
      </c>
    </row>
    <row r="284" spans="1:17">
      <c r="A284" s="15">
        <v>279</v>
      </c>
      <c r="B284" s="16"/>
      <c r="C284" s="16"/>
      <c r="D284" s="16"/>
      <c r="E284" s="16"/>
      <c r="F284" s="16"/>
      <c r="G284" s="17"/>
      <c r="H284" s="17"/>
      <c r="I284" s="17"/>
      <c r="J284" s="17"/>
      <c r="K284" s="17"/>
      <c r="L284" s="17"/>
      <c r="M284" s="17"/>
      <c r="N284" s="17"/>
      <c r="O284" s="17">
        <f t="shared" si="12"/>
        <v>0</v>
      </c>
      <c r="P284" s="18">
        <f t="shared" si="10"/>
        <v>0</v>
      </c>
      <c r="Q284" s="19">
        <f t="shared" si="11"/>
        <v>0</v>
      </c>
    </row>
    <row r="285" spans="1:17">
      <c r="A285" s="15">
        <v>280</v>
      </c>
      <c r="B285" s="16"/>
      <c r="C285" s="16"/>
      <c r="D285" s="16"/>
      <c r="E285" s="16"/>
      <c r="F285" s="16"/>
      <c r="G285" s="17"/>
      <c r="H285" s="17"/>
      <c r="I285" s="17"/>
      <c r="J285" s="17"/>
      <c r="K285" s="17"/>
      <c r="L285" s="17"/>
      <c r="M285" s="17"/>
      <c r="N285" s="17"/>
      <c r="O285" s="17">
        <f t="shared" si="12"/>
        <v>0</v>
      </c>
      <c r="P285" s="18">
        <f t="shared" si="10"/>
        <v>0</v>
      </c>
      <c r="Q285" s="19">
        <f t="shared" si="11"/>
        <v>0</v>
      </c>
    </row>
    <row r="286" spans="1:17">
      <c r="A286" s="15">
        <v>281</v>
      </c>
      <c r="B286" s="16"/>
      <c r="C286" s="16"/>
      <c r="D286" s="16"/>
      <c r="E286" s="16"/>
      <c r="F286" s="16"/>
      <c r="G286" s="17"/>
      <c r="H286" s="17"/>
      <c r="I286" s="17"/>
      <c r="J286" s="17"/>
      <c r="K286" s="17"/>
      <c r="L286" s="17"/>
      <c r="M286" s="17"/>
      <c r="N286" s="17"/>
      <c r="O286" s="17">
        <f t="shared" si="12"/>
        <v>0</v>
      </c>
      <c r="P286" s="18">
        <f t="shared" si="10"/>
        <v>0</v>
      </c>
      <c r="Q286" s="19">
        <f t="shared" si="11"/>
        <v>0</v>
      </c>
    </row>
    <row r="287" spans="1:17">
      <c r="A287" s="15">
        <v>282</v>
      </c>
      <c r="B287" s="16"/>
      <c r="C287" s="16"/>
      <c r="D287" s="16"/>
      <c r="E287" s="16"/>
      <c r="F287" s="16"/>
      <c r="G287" s="17"/>
      <c r="H287" s="17"/>
      <c r="I287" s="17"/>
      <c r="J287" s="17"/>
      <c r="K287" s="17"/>
      <c r="L287" s="17"/>
      <c r="M287" s="17"/>
      <c r="N287" s="17"/>
      <c r="O287" s="17">
        <f t="shared" si="12"/>
        <v>0</v>
      </c>
      <c r="P287" s="18">
        <f t="shared" si="10"/>
        <v>0</v>
      </c>
      <c r="Q287" s="19">
        <f t="shared" si="11"/>
        <v>0</v>
      </c>
    </row>
    <row r="288" spans="1:17">
      <c r="A288" s="15">
        <v>283</v>
      </c>
      <c r="B288" s="16"/>
      <c r="C288" s="16"/>
      <c r="D288" s="16"/>
      <c r="E288" s="16"/>
      <c r="F288" s="16"/>
      <c r="G288" s="17"/>
      <c r="H288" s="17"/>
      <c r="I288" s="17"/>
      <c r="J288" s="17"/>
      <c r="K288" s="17"/>
      <c r="L288" s="17"/>
      <c r="M288" s="17"/>
      <c r="N288" s="17"/>
      <c r="O288" s="17">
        <f t="shared" si="12"/>
        <v>0</v>
      </c>
      <c r="P288" s="18">
        <f t="shared" si="10"/>
        <v>0</v>
      </c>
      <c r="Q288" s="19">
        <f t="shared" si="11"/>
        <v>0</v>
      </c>
    </row>
    <row r="289" spans="1:17">
      <c r="A289" s="15">
        <v>284</v>
      </c>
      <c r="B289" s="16"/>
      <c r="C289" s="16"/>
      <c r="D289" s="16"/>
      <c r="E289" s="16"/>
      <c r="F289" s="16"/>
      <c r="G289" s="17"/>
      <c r="H289" s="17"/>
      <c r="I289" s="17"/>
      <c r="J289" s="17"/>
      <c r="K289" s="17"/>
      <c r="L289" s="17"/>
      <c r="M289" s="17"/>
      <c r="N289" s="17"/>
      <c r="O289" s="17">
        <f t="shared" si="12"/>
        <v>0</v>
      </c>
      <c r="P289" s="18">
        <f t="shared" si="10"/>
        <v>0</v>
      </c>
      <c r="Q289" s="19">
        <f t="shared" si="11"/>
        <v>0</v>
      </c>
    </row>
    <row r="290" spans="1:17">
      <c r="A290" s="15">
        <v>285</v>
      </c>
      <c r="B290" s="16"/>
      <c r="C290" s="16"/>
      <c r="D290" s="16"/>
      <c r="E290" s="16"/>
      <c r="F290" s="16"/>
      <c r="G290" s="17"/>
      <c r="H290" s="17"/>
      <c r="I290" s="17"/>
      <c r="J290" s="17"/>
      <c r="K290" s="17"/>
      <c r="L290" s="17"/>
      <c r="M290" s="17"/>
      <c r="N290" s="17"/>
      <c r="O290" s="17">
        <f t="shared" si="12"/>
        <v>0</v>
      </c>
      <c r="P290" s="18">
        <f t="shared" si="10"/>
        <v>0</v>
      </c>
      <c r="Q290" s="19">
        <f t="shared" si="11"/>
        <v>0</v>
      </c>
    </row>
    <row r="291" spans="1:17">
      <c r="A291" s="15">
        <v>286</v>
      </c>
      <c r="B291" s="16"/>
      <c r="C291" s="16"/>
      <c r="D291" s="16"/>
      <c r="E291" s="16"/>
      <c r="F291" s="16"/>
      <c r="G291" s="17"/>
      <c r="H291" s="17"/>
      <c r="I291" s="17"/>
      <c r="J291" s="17"/>
      <c r="K291" s="17"/>
      <c r="L291" s="17"/>
      <c r="M291" s="17"/>
      <c r="N291" s="17"/>
      <c r="O291" s="17">
        <f t="shared" si="12"/>
        <v>0</v>
      </c>
      <c r="P291" s="18">
        <f t="shared" si="10"/>
        <v>0</v>
      </c>
      <c r="Q291" s="19">
        <f t="shared" si="11"/>
        <v>0</v>
      </c>
    </row>
    <row r="292" spans="1:17">
      <c r="A292" s="15">
        <v>287</v>
      </c>
      <c r="B292" s="16"/>
      <c r="C292" s="16"/>
      <c r="D292" s="16"/>
      <c r="E292" s="16"/>
      <c r="F292" s="16"/>
      <c r="G292" s="17"/>
      <c r="H292" s="17"/>
      <c r="I292" s="17"/>
      <c r="J292" s="17"/>
      <c r="K292" s="17"/>
      <c r="L292" s="17"/>
      <c r="M292" s="17"/>
      <c r="N292" s="17"/>
      <c r="O292" s="17">
        <f t="shared" si="12"/>
        <v>0</v>
      </c>
      <c r="P292" s="18">
        <f t="shared" si="10"/>
        <v>0</v>
      </c>
      <c r="Q292" s="19">
        <f t="shared" si="11"/>
        <v>0</v>
      </c>
    </row>
    <row r="293" spans="1:17">
      <c r="A293" s="15">
        <v>288</v>
      </c>
      <c r="B293" s="16"/>
      <c r="C293" s="16"/>
      <c r="D293" s="16"/>
      <c r="E293" s="16"/>
      <c r="F293" s="16"/>
      <c r="G293" s="17"/>
      <c r="H293" s="17"/>
      <c r="I293" s="17"/>
      <c r="J293" s="17"/>
      <c r="K293" s="17"/>
      <c r="L293" s="17"/>
      <c r="M293" s="17"/>
      <c r="N293" s="17"/>
      <c r="O293" s="17">
        <f t="shared" si="12"/>
        <v>0</v>
      </c>
      <c r="P293" s="18">
        <f t="shared" si="10"/>
        <v>0</v>
      </c>
      <c r="Q293" s="19">
        <f t="shared" si="11"/>
        <v>0</v>
      </c>
    </row>
    <row r="294" spans="1:17">
      <c r="A294" s="15">
        <v>289</v>
      </c>
      <c r="B294" s="16"/>
      <c r="C294" s="16"/>
      <c r="D294" s="16"/>
      <c r="E294" s="16"/>
      <c r="F294" s="16"/>
      <c r="G294" s="17"/>
      <c r="H294" s="17"/>
      <c r="I294" s="17"/>
      <c r="J294" s="17"/>
      <c r="K294" s="17"/>
      <c r="L294" s="17"/>
      <c r="M294" s="17"/>
      <c r="N294" s="17"/>
      <c r="O294" s="17">
        <f t="shared" si="12"/>
        <v>0</v>
      </c>
      <c r="P294" s="18">
        <f t="shared" si="10"/>
        <v>0</v>
      </c>
      <c r="Q294" s="19">
        <f t="shared" si="11"/>
        <v>0</v>
      </c>
    </row>
    <row r="295" spans="1:17">
      <c r="A295" s="15">
        <v>290</v>
      </c>
      <c r="B295" s="16"/>
      <c r="C295" s="16"/>
      <c r="D295" s="16"/>
      <c r="E295" s="16"/>
      <c r="F295" s="16"/>
      <c r="G295" s="17"/>
      <c r="H295" s="17"/>
      <c r="I295" s="17"/>
      <c r="J295" s="17"/>
      <c r="K295" s="17"/>
      <c r="L295" s="17"/>
      <c r="M295" s="17"/>
      <c r="N295" s="17"/>
      <c r="O295" s="17">
        <f t="shared" si="12"/>
        <v>0</v>
      </c>
      <c r="P295" s="18">
        <f t="shared" si="10"/>
        <v>0</v>
      </c>
      <c r="Q295" s="19">
        <f t="shared" si="11"/>
        <v>0</v>
      </c>
    </row>
    <row r="296" spans="1:17">
      <c r="A296" s="15">
        <v>291</v>
      </c>
      <c r="B296" s="16"/>
      <c r="C296" s="16"/>
      <c r="D296" s="16"/>
      <c r="E296" s="16"/>
      <c r="F296" s="16"/>
      <c r="G296" s="17"/>
      <c r="H296" s="17"/>
      <c r="I296" s="17"/>
      <c r="J296" s="17"/>
      <c r="K296" s="17"/>
      <c r="L296" s="17"/>
      <c r="M296" s="17"/>
      <c r="N296" s="17"/>
      <c r="O296" s="17">
        <f t="shared" si="12"/>
        <v>0</v>
      </c>
      <c r="P296" s="18">
        <f t="shared" si="10"/>
        <v>0</v>
      </c>
      <c r="Q296" s="19">
        <f t="shared" si="11"/>
        <v>0</v>
      </c>
    </row>
    <row r="297" spans="1:17">
      <c r="A297" s="15">
        <v>292</v>
      </c>
      <c r="B297" s="16"/>
      <c r="C297" s="16"/>
      <c r="D297" s="16"/>
      <c r="E297" s="16"/>
      <c r="F297" s="16"/>
      <c r="G297" s="17"/>
      <c r="H297" s="17"/>
      <c r="I297" s="17"/>
      <c r="J297" s="17"/>
      <c r="K297" s="17"/>
      <c r="L297" s="17"/>
      <c r="M297" s="17"/>
      <c r="N297" s="17"/>
      <c r="O297" s="17">
        <f t="shared" si="12"/>
        <v>0</v>
      </c>
      <c r="P297" s="18">
        <f t="shared" si="10"/>
        <v>0</v>
      </c>
      <c r="Q297" s="19">
        <f t="shared" si="11"/>
        <v>0</v>
      </c>
    </row>
    <row r="298" spans="1:17">
      <c r="A298" s="15">
        <v>293</v>
      </c>
      <c r="B298" s="16"/>
      <c r="C298" s="16"/>
      <c r="D298" s="16"/>
      <c r="E298" s="16"/>
      <c r="F298" s="16"/>
      <c r="G298" s="17"/>
      <c r="H298" s="17"/>
      <c r="I298" s="17"/>
      <c r="J298" s="17"/>
      <c r="K298" s="17"/>
      <c r="L298" s="17"/>
      <c r="M298" s="17"/>
      <c r="N298" s="17"/>
      <c r="O298" s="17">
        <f t="shared" si="12"/>
        <v>0</v>
      </c>
      <c r="P298" s="18">
        <f t="shared" si="10"/>
        <v>0</v>
      </c>
      <c r="Q298" s="19">
        <f t="shared" si="11"/>
        <v>0</v>
      </c>
    </row>
    <row r="299" spans="1:17">
      <c r="A299" s="15">
        <v>294</v>
      </c>
      <c r="B299" s="16"/>
      <c r="C299" s="16"/>
      <c r="D299" s="16"/>
      <c r="E299" s="16"/>
      <c r="F299" s="16"/>
      <c r="G299" s="17"/>
      <c r="H299" s="17"/>
      <c r="I299" s="17"/>
      <c r="J299" s="17"/>
      <c r="K299" s="17"/>
      <c r="L299" s="17"/>
      <c r="M299" s="17"/>
      <c r="N299" s="17"/>
      <c r="O299" s="17">
        <f t="shared" si="12"/>
        <v>0</v>
      </c>
      <c r="P299" s="18">
        <f t="shared" si="10"/>
        <v>0</v>
      </c>
      <c r="Q299" s="19">
        <f t="shared" si="11"/>
        <v>0</v>
      </c>
    </row>
    <row r="300" spans="1:17">
      <c r="A300" s="15">
        <v>295</v>
      </c>
      <c r="B300" s="16"/>
      <c r="C300" s="16"/>
      <c r="D300" s="16"/>
      <c r="E300" s="16"/>
      <c r="F300" s="16"/>
      <c r="G300" s="17"/>
      <c r="H300" s="17"/>
      <c r="I300" s="17"/>
      <c r="J300" s="17"/>
      <c r="K300" s="17"/>
      <c r="L300" s="17"/>
      <c r="M300" s="17"/>
      <c r="N300" s="17"/>
      <c r="O300" s="17">
        <f t="shared" si="12"/>
        <v>0</v>
      </c>
      <c r="P300" s="18">
        <f t="shared" si="10"/>
        <v>0</v>
      </c>
      <c r="Q300" s="19">
        <f t="shared" si="11"/>
        <v>0</v>
      </c>
    </row>
    <row r="301" spans="1:17">
      <c r="A301" s="15">
        <v>296</v>
      </c>
      <c r="B301" s="16"/>
      <c r="C301" s="16"/>
      <c r="D301" s="16"/>
      <c r="E301" s="16"/>
      <c r="F301" s="16"/>
      <c r="G301" s="17"/>
      <c r="H301" s="17"/>
      <c r="I301" s="17"/>
      <c r="J301" s="17"/>
      <c r="K301" s="17"/>
      <c r="L301" s="17"/>
      <c r="M301" s="17"/>
      <c r="N301" s="17"/>
      <c r="O301" s="17">
        <f t="shared" si="12"/>
        <v>0</v>
      </c>
      <c r="P301" s="18">
        <f t="shared" si="10"/>
        <v>0</v>
      </c>
      <c r="Q301" s="19">
        <f t="shared" si="11"/>
        <v>0</v>
      </c>
    </row>
    <row r="302" spans="1:17">
      <c r="A302" s="15">
        <v>297</v>
      </c>
      <c r="B302" s="16"/>
      <c r="C302" s="16"/>
      <c r="D302" s="16"/>
      <c r="E302" s="16"/>
      <c r="F302" s="16"/>
      <c r="G302" s="17"/>
      <c r="H302" s="17"/>
      <c r="I302" s="17"/>
      <c r="J302" s="17"/>
      <c r="K302" s="17"/>
      <c r="L302" s="17"/>
      <c r="M302" s="17"/>
      <c r="N302" s="17"/>
      <c r="O302" s="17">
        <f t="shared" si="12"/>
        <v>0</v>
      </c>
      <c r="P302" s="18">
        <f t="shared" si="10"/>
        <v>0</v>
      </c>
      <c r="Q302" s="19">
        <f t="shared" si="11"/>
        <v>0</v>
      </c>
    </row>
    <row r="303" spans="1:17">
      <c r="A303" s="15">
        <v>298</v>
      </c>
      <c r="B303" s="16"/>
      <c r="C303" s="16"/>
      <c r="D303" s="16"/>
      <c r="E303" s="16"/>
      <c r="F303" s="16"/>
      <c r="G303" s="17"/>
      <c r="H303" s="17"/>
      <c r="I303" s="17"/>
      <c r="J303" s="17"/>
      <c r="K303" s="17"/>
      <c r="L303" s="17"/>
      <c r="M303" s="17"/>
      <c r="N303" s="17"/>
      <c r="O303" s="17">
        <f t="shared" si="12"/>
        <v>0</v>
      </c>
      <c r="P303" s="18">
        <f t="shared" si="10"/>
        <v>0</v>
      </c>
      <c r="Q303" s="19">
        <f t="shared" si="11"/>
        <v>0</v>
      </c>
    </row>
    <row r="304" spans="1:17">
      <c r="A304" s="15">
        <v>299</v>
      </c>
      <c r="B304" s="16"/>
      <c r="C304" s="16"/>
      <c r="D304" s="16"/>
      <c r="E304" s="16"/>
      <c r="F304" s="16"/>
      <c r="G304" s="17"/>
      <c r="H304" s="17"/>
      <c r="I304" s="17"/>
      <c r="J304" s="17"/>
      <c r="K304" s="17"/>
      <c r="L304" s="17"/>
      <c r="M304" s="17"/>
      <c r="N304" s="17"/>
      <c r="O304" s="17">
        <f t="shared" si="12"/>
        <v>0</v>
      </c>
      <c r="P304" s="18">
        <f t="shared" si="10"/>
        <v>0</v>
      </c>
      <c r="Q304" s="19">
        <f t="shared" si="11"/>
        <v>0</v>
      </c>
    </row>
    <row r="305" spans="1:17">
      <c r="A305" s="15">
        <v>300</v>
      </c>
      <c r="B305" s="16"/>
      <c r="C305" s="16"/>
      <c r="D305" s="16"/>
      <c r="E305" s="16"/>
      <c r="F305" s="16"/>
      <c r="G305" s="17"/>
      <c r="H305" s="17"/>
      <c r="I305" s="17"/>
      <c r="J305" s="17"/>
      <c r="K305" s="17"/>
      <c r="L305" s="17"/>
      <c r="M305" s="17"/>
      <c r="N305" s="17"/>
      <c r="O305" s="17">
        <f t="shared" si="12"/>
        <v>0</v>
      </c>
      <c r="P305" s="18">
        <f t="shared" si="10"/>
        <v>0</v>
      </c>
      <c r="Q305" s="19">
        <f t="shared" si="11"/>
        <v>0</v>
      </c>
    </row>
  </sheetData>
  <mergeCells count="6">
    <mergeCell ref="F4:F5"/>
    <mergeCell ref="A4:A5"/>
    <mergeCell ref="B4:B5"/>
    <mergeCell ref="C4:C5"/>
    <mergeCell ref="D4:D5"/>
    <mergeCell ref="E4:E5"/>
  </mergeCells>
  <phoneticPr fontId="3" type="noConversion"/>
  <dataValidations count="1">
    <dataValidation type="list" allowBlank="1" showInputMessage="1" showErrorMessage="1" sqref="E6:E305">
      <formula1>"전일제, 2조2교대(5일), 2조2교대(6일)"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교대제 설명</vt:lpstr>
      <vt:lpstr>작성후 제출양식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SUNYUL</dc:creator>
  <cp:lastModifiedBy>MOLIT</cp:lastModifiedBy>
  <dcterms:created xsi:type="dcterms:W3CDTF">2019-06-03T05:15:26Z</dcterms:created>
  <dcterms:modified xsi:type="dcterms:W3CDTF">2019-10-28T01:49:46Z</dcterms:modified>
</cp:coreProperties>
</file>